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116" yWindow="2340" windowWidth="15330" windowHeight="4755" tabRatio="890" activeTab="0"/>
  </bookViews>
  <sheets>
    <sheet name="Introduction" sheetId="1" r:id="rId1"/>
    <sheet name="TMDLs_Daily" sheetId="2" r:id="rId2"/>
    <sheet name="TMDLs_Annual" sheetId="3" r:id="rId3"/>
    <sheet name="LAs" sheetId="4" r:id="rId4"/>
    <sheet name="AML_Discharges" sheetId="5" r:id="rId5"/>
    <sheet name="Non-Mining_WLAs" sheetId="6" r:id="rId6"/>
    <sheet name="Mining_WLAs" sheetId="7" r:id="rId7"/>
    <sheet name="MS4_WLAs_Summary" sheetId="8" r:id="rId8"/>
    <sheet name="MS4_WLAs_Detailed" sheetId="9" r:id="rId9"/>
    <sheet name="Beckley_MS4" sheetId="10" r:id="rId10"/>
    <sheet name="CSW_Future_Growth" sheetId="11" r:id="rId11"/>
    <sheet name="pH Results" sheetId="12" r:id="rId12"/>
    <sheet name="Impaired Stream Connectivity" sheetId="13" r:id="rId13"/>
  </sheets>
  <definedNames>
    <definedName name="_xlnm._FilterDatabase" localSheetId="4" hidden="1">'AML_Discharges'!$A$2:$J$20</definedName>
    <definedName name="_xlnm._FilterDatabase" localSheetId="9" hidden="1">'Beckley_MS4'!$A$3:$T$95</definedName>
    <definedName name="_xlnm._FilterDatabase" localSheetId="10" hidden="1">'CSW_Future_Growth'!$A$2:$I$235</definedName>
    <definedName name="_xlnm._FilterDatabase" localSheetId="12" hidden="1">'Impaired Stream Connectivity'!$A$2:$G$281</definedName>
    <definedName name="_xlnm._FilterDatabase" localSheetId="3" hidden="1">'LAs'!$A$4:$AD$249</definedName>
    <definedName name="_xlnm._FilterDatabase" localSheetId="6" hidden="1">'Mining_WLAs'!$A$2:$K$2</definedName>
    <definedName name="_xlnm._FilterDatabase" localSheetId="8" hidden="1">'MS4_WLAs_Detailed'!$A$3:$S$37</definedName>
    <definedName name="_xlnm._FilterDatabase" localSheetId="7" hidden="1">'MS4_WLAs_Summary'!$A$2:$J$36</definedName>
    <definedName name="_xlnm._FilterDatabase" localSheetId="5" hidden="1">'Non-Mining_WLAs'!$A$2:$K$65</definedName>
    <definedName name="_xlnm._FilterDatabase" localSheetId="11" hidden="1">'pH Results'!$A$2:$E$2</definedName>
    <definedName name="_xlnm._FilterDatabase" localSheetId="2" hidden="1">'TMDLs_Annual'!$A$2:$L$28</definedName>
    <definedName name="_xlnm._FilterDatabase" localSheetId="1" hidden="1">'TMDLs_Daily'!$A$2:$L$28</definedName>
    <definedName name="Z_DF709E80_1CD9_4808_9A8B_E588A5F250BE_.wvu.FilterData" localSheetId="9" hidden="1">'Beckley_MS4'!$A$3:$T$95</definedName>
  </definedNames>
  <calcPr fullCalcOnLoad="1"/>
</workbook>
</file>

<file path=xl/sharedStrings.xml><?xml version="1.0" encoding="utf-8"?>
<sst xmlns="http://schemas.openxmlformats.org/spreadsheetml/2006/main" count="5915" uniqueCount="683">
  <si>
    <t>SWS</t>
  </si>
  <si>
    <t>Baseline Load (lbs/yr)</t>
  </si>
  <si>
    <t>% Reduction</t>
  </si>
  <si>
    <t>Allocated Load (lbs/yr)</t>
  </si>
  <si>
    <t>Metal</t>
  </si>
  <si>
    <t xml:space="preserve">Baseline Load (lbs/yr) </t>
  </si>
  <si>
    <t>Reduced Load (lbs/yr)</t>
  </si>
  <si>
    <t>Stream Name</t>
  </si>
  <si>
    <t>Baseline LA (lbs/yr)</t>
  </si>
  <si>
    <t>LA (lbs/yr)</t>
  </si>
  <si>
    <t>Baseline WLA (lbs/yr)</t>
  </si>
  <si>
    <t>WLA (lbs/yr)</t>
  </si>
  <si>
    <t>MOS (lbs/yr)</t>
  </si>
  <si>
    <t>TMDL (lbs/yr)</t>
  </si>
  <si>
    <t>ABANDONED MINES</t>
  </si>
  <si>
    <t>FOREST HARVEST</t>
  </si>
  <si>
    <t>BARREN LAND</t>
  </si>
  <si>
    <t>OTHER NPS</t>
  </si>
  <si>
    <t>% Red.</t>
  </si>
  <si>
    <t>OIL AND GAS</t>
  </si>
  <si>
    <t>Stream Code</t>
  </si>
  <si>
    <t>Comments</t>
  </si>
  <si>
    <t xml:space="preserve">Comments </t>
  </si>
  <si>
    <t>Introduction</t>
  </si>
  <si>
    <t>TMDL = sum of WLAs + sum of LAs + MOS</t>
  </si>
  <si>
    <t xml:space="preserve">WLAs </t>
  </si>
  <si>
    <t>wasteload allocation</t>
  </si>
  <si>
    <t xml:space="preserve">LA </t>
  </si>
  <si>
    <t>load allocation</t>
  </si>
  <si>
    <t xml:space="preserve">MOS </t>
  </si>
  <si>
    <t>margin of safety</t>
  </si>
  <si>
    <t>subwatershed</t>
  </si>
  <si>
    <t xml:space="preserve">NPS </t>
  </si>
  <si>
    <t xml:space="preserve">nonpoint sources </t>
  </si>
  <si>
    <t>AML_Discharges</t>
  </si>
  <si>
    <t xml:space="preserve">This table contains the baseline and TMDL loadings for the abandoned mine land discharges that were identified and characterized by WVDEP DWWM during source tracking efforts. </t>
  </si>
  <si>
    <t xml:space="preserve">This table contains the wasteload allocations for the non-mining point sources that are permitted to discharge metals to the selected watersheds addressed by this TMDL development effort.  </t>
  </si>
  <si>
    <t>Discharge Number</t>
  </si>
  <si>
    <t>Bond Forfeiture Sites</t>
  </si>
  <si>
    <t>STREAMBANK EROSION</t>
  </si>
  <si>
    <t>Impaired Stream Subwatershed Outlet</t>
  </si>
  <si>
    <t>Impaired Stream Name</t>
  </si>
  <si>
    <t>Impaired Stream Code</t>
  </si>
  <si>
    <t>Contributing Stream Subwatershed</t>
  </si>
  <si>
    <t>Contributing Stream Name</t>
  </si>
  <si>
    <t>Contributing Stream Code</t>
  </si>
  <si>
    <t>Baseline LA (lbs/day)</t>
  </si>
  <si>
    <t>LA (lbs/day)</t>
  </si>
  <si>
    <t>Baseline WLA (lbs/day)</t>
  </si>
  <si>
    <t>WLA (lbs/day)</t>
  </si>
  <si>
    <t>MOS (lbs/day)</t>
  </si>
  <si>
    <t>TMDL (lbs/day)</t>
  </si>
  <si>
    <t>Impaired Stream Connectivity</t>
  </si>
  <si>
    <t>Subwatershed Allocated Area (Acre)</t>
  </si>
  <si>
    <t>Subwatershed Allocated Load (lbs/yr)</t>
  </si>
  <si>
    <t>PERMIT</t>
  </si>
  <si>
    <t>Baseline Concentration (mg/L)</t>
  </si>
  <si>
    <t>Allocated Concentration (mg/L)</t>
  </si>
  <si>
    <t>Cumulative Allocated Area</t>
  </si>
  <si>
    <t xml:space="preserve">Contributing Subwatersheds </t>
  </si>
  <si>
    <t>Laurel Creek</t>
  </si>
  <si>
    <t>Mill Creek</t>
  </si>
  <si>
    <t>WVKN-7-B</t>
  </si>
  <si>
    <t>Osborne Creek</t>
  </si>
  <si>
    <t>Iron</t>
  </si>
  <si>
    <t>Marr Branch</t>
  </si>
  <si>
    <t>WVKN-9</t>
  </si>
  <si>
    <t>WVKN-9-A</t>
  </si>
  <si>
    <t>UNT/Marr Branch RM 0.9</t>
  </si>
  <si>
    <t>Wolf Creek</t>
  </si>
  <si>
    <t>WVKN-10-M</t>
  </si>
  <si>
    <t>UNT/Wolf Creek RM 8.7</t>
  </si>
  <si>
    <t>WVKN-10</t>
  </si>
  <si>
    <t>Arbuckle Creek</t>
  </si>
  <si>
    <t>WVKN-21</t>
  </si>
  <si>
    <t>Manns Creek</t>
  </si>
  <si>
    <t>WVKN-17-B</t>
  </si>
  <si>
    <t>Floyd Creek</t>
  </si>
  <si>
    <t>Piney Creek</t>
  </si>
  <si>
    <t>WVKN-26</t>
  </si>
  <si>
    <t>WVKN-26-N</t>
  </si>
  <si>
    <t>WVKN-26-M</t>
  </si>
  <si>
    <t>Bowyer Creek</t>
  </si>
  <si>
    <t>WVKN-26-G</t>
  </si>
  <si>
    <t>Whitestick Creek</t>
  </si>
  <si>
    <t>WVKN-26-F</t>
  </si>
  <si>
    <t>Beaver Creek</t>
  </si>
  <si>
    <t>WVKN-26-F-2</t>
  </si>
  <si>
    <t>Little Beaver Creek</t>
  </si>
  <si>
    <t>WVKN-26-E</t>
  </si>
  <si>
    <t>Cranberry Creek</t>
  </si>
  <si>
    <t>WVKN-26-A</t>
  </si>
  <si>
    <t>Batoff Creek</t>
  </si>
  <si>
    <t>Dunloup Creek</t>
  </si>
  <si>
    <t>WVKN-22-K</t>
  </si>
  <si>
    <t>WVKN-7-B-2</t>
  </si>
  <si>
    <t>UNT/Osborne Creek RM 3.72</t>
  </si>
  <si>
    <t>WVKN-7-B-1</t>
  </si>
  <si>
    <t>UNT/Osborne Creek RM 2.8</t>
  </si>
  <si>
    <t>WVKN-7-B-0.3</t>
  </si>
  <si>
    <t>UNT/Osborne Creek RM 0.7</t>
  </si>
  <si>
    <t>WVKN-10-C</t>
  </si>
  <si>
    <t>Short Creek</t>
  </si>
  <si>
    <t>WVKN-10-D</t>
  </si>
  <si>
    <t>Levise Creek</t>
  </si>
  <si>
    <t>WVKN-10-D-1</t>
  </si>
  <si>
    <t>Toney Hollow</t>
  </si>
  <si>
    <t>WVKN-10-E</t>
  </si>
  <si>
    <t>Adkins Branch</t>
  </si>
  <si>
    <t>WVKN-10-B</t>
  </si>
  <si>
    <t>Crooked Run</t>
  </si>
  <si>
    <t>WVKN-10-A</t>
  </si>
  <si>
    <t>House Branch</t>
  </si>
  <si>
    <t>WVKN-17-B-1</t>
  </si>
  <si>
    <t>UNT/Floyd Creek RM 2.03</t>
  </si>
  <si>
    <t>WVKN-21-A</t>
  </si>
  <si>
    <t>Rocklick Creek</t>
  </si>
  <si>
    <t>WVKN-22-K-2</t>
  </si>
  <si>
    <t>UNT/Mill Creek RM 2.14</t>
  </si>
  <si>
    <t>WVKN-22-K-0.3</t>
  </si>
  <si>
    <t>UNT/Mill Creek RM 0.49</t>
  </si>
  <si>
    <t>WVKN-26-B</t>
  </si>
  <si>
    <t>Fat Creek</t>
  </si>
  <si>
    <t>WVKN-26-B-2</t>
  </si>
  <si>
    <t>Brammer Branch</t>
  </si>
  <si>
    <t>WVKN-26-F-2-0.4A</t>
  </si>
  <si>
    <t>UNT/Little Beaver Creek RM 0.25</t>
  </si>
  <si>
    <t>WVKN-26-F-2-A.1</t>
  </si>
  <si>
    <t>WVKN-26-F-2-B</t>
  </si>
  <si>
    <t>Laurel Run</t>
  </si>
  <si>
    <t>WVKN-26-F-2-C</t>
  </si>
  <si>
    <t>Sims Branch</t>
  </si>
  <si>
    <t>WVKN-26-F-2-(L2)</t>
  </si>
  <si>
    <t>Lake</t>
  </si>
  <si>
    <t>WVKN-26-F-2-(L3)</t>
  </si>
  <si>
    <t>WVKN-26-F-2-A</t>
  </si>
  <si>
    <t>Sand Branch</t>
  </si>
  <si>
    <t>WVKN-26-F-6</t>
  </si>
  <si>
    <t>Left Fork/Beaver Creek</t>
  </si>
  <si>
    <t>WVKN-26-F-7</t>
  </si>
  <si>
    <t>Cherry Creek</t>
  </si>
  <si>
    <t>WVKN-26-F-8</t>
  </si>
  <si>
    <t>UNT/Beaver Creek RM 10.11</t>
  </si>
  <si>
    <t>WVKN-26-F-5</t>
  </si>
  <si>
    <t>Rocky Branch</t>
  </si>
  <si>
    <t>WVKN-26-F-3</t>
  </si>
  <si>
    <t>Glade Fork</t>
  </si>
  <si>
    <t>WVKN-26-F-1</t>
  </si>
  <si>
    <t>Tank Branch</t>
  </si>
  <si>
    <t>WVKN-26-L</t>
  </si>
  <si>
    <t>Take-In Creek</t>
  </si>
  <si>
    <t>WVKN-26-M-1</t>
  </si>
  <si>
    <t>Spencer Branch</t>
  </si>
  <si>
    <t>WVKN-26-M-2</t>
  </si>
  <si>
    <t>UNT/Bowyer Creek RM 3.34</t>
  </si>
  <si>
    <t>WVKN-26-O</t>
  </si>
  <si>
    <t>Lampkin Branch</t>
  </si>
  <si>
    <t>WVKN-26-0.5</t>
  </si>
  <si>
    <t>UNT/Piney Creek RM 31.33</t>
  </si>
  <si>
    <t>WVKN-26-P</t>
  </si>
  <si>
    <t>Keaton Branch</t>
  </si>
  <si>
    <t>WVKN-26-K</t>
  </si>
  <si>
    <t>Soak Creek</t>
  </si>
  <si>
    <t>WVKN-26-K-1</t>
  </si>
  <si>
    <t>Laurel Branch</t>
  </si>
  <si>
    <t>WVKN-26-J</t>
  </si>
  <si>
    <t>Turkey Branch</t>
  </si>
  <si>
    <t>WVKN-26-I</t>
  </si>
  <si>
    <t>Crab Orchard Creek</t>
  </si>
  <si>
    <t>WVKN-26-I-1</t>
  </si>
  <si>
    <t>Stover Fork</t>
  </si>
  <si>
    <t>WVKN-26-G-1</t>
  </si>
  <si>
    <t>UNT/Whitestick Creek RM 2.83</t>
  </si>
  <si>
    <t>WVKN-26-G-2</t>
  </si>
  <si>
    <t>UNT/Whitestick Creek RM 3.66</t>
  </si>
  <si>
    <t>WVKN-26-E-1</t>
  </si>
  <si>
    <t>Little Whitestick Creek</t>
  </si>
  <si>
    <t>WVKN-26-E-1-A</t>
  </si>
  <si>
    <t>UNT/Little Whitestick Creek RM 0.84</t>
  </si>
  <si>
    <t>WVKN-26-E-2</t>
  </si>
  <si>
    <t>UNT/Cranberry Creek RM 4.51</t>
  </si>
  <si>
    <t>WVKN-26-D</t>
  </si>
  <si>
    <t>Griffith Branch</t>
  </si>
  <si>
    <t>WVKN-26-C</t>
  </si>
  <si>
    <t>Stanaford Branch</t>
  </si>
  <si>
    <t>WVKN10PAM100-100</t>
  </si>
  <si>
    <t>WVKN17PAM100-100</t>
  </si>
  <si>
    <t>WVKN17PAM100-200</t>
  </si>
  <si>
    <t>WVKN22KPAM100-100</t>
  </si>
  <si>
    <t>WVKN26APAM100-100</t>
  </si>
  <si>
    <t>WVKN26EPAM100-100</t>
  </si>
  <si>
    <t>WVKN26EPAM200-100</t>
  </si>
  <si>
    <t>WVKN26EPAM400-100</t>
  </si>
  <si>
    <t>WVKN26EPAM400-200</t>
  </si>
  <si>
    <t>WVKN26MPAM100-100</t>
  </si>
  <si>
    <t>WVKN26PAM900-100</t>
  </si>
  <si>
    <t>Permit Type</t>
  </si>
  <si>
    <t>WVG611020</t>
  </si>
  <si>
    <t>Industrial Storm Water</t>
  </si>
  <si>
    <t>WVG610074</t>
  </si>
  <si>
    <t>WVG610605</t>
  </si>
  <si>
    <t>WVG610739</t>
  </si>
  <si>
    <t>WVG610761</t>
  </si>
  <si>
    <t>WVG611125</t>
  </si>
  <si>
    <t>WVG611287</t>
  </si>
  <si>
    <t>WVG611031</t>
  </si>
  <si>
    <t>WVG611121</t>
  </si>
  <si>
    <t>WVG611226</t>
  </si>
  <si>
    <t>WVG611054</t>
  </si>
  <si>
    <t>WVG611213</t>
  </si>
  <si>
    <t>WVG611192</t>
  </si>
  <si>
    <t>WVG610541</t>
  </si>
  <si>
    <t>WVG610096</t>
  </si>
  <si>
    <t>WVG611222</t>
  </si>
  <si>
    <t>WVG611276</t>
  </si>
  <si>
    <t>WVG611282</t>
  </si>
  <si>
    <t>WVG610474</t>
  </si>
  <si>
    <t>WVG610785</t>
  </si>
  <si>
    <t>WVG611108</t>
  </si>
  <si>
    <t>WVG611105</t>
  </si>
  <si>
    <t>WVG611041</t>
  </si>
  <si>
    <t>WVG610760</t>
  </si>
  <si>
    <t>WVG610879</t>
  </si>
  <si>
    <t>WVG610205</t>
  </si>
  <si>
    <t>WVG610004</t>
  </si>
  <si>
    <t>WVG610439</t>
  </si>
  <si>
    <t>WVG611069</t>
  </si>
  <si>
    <t>WVG611202</t>
  </si>
  <si>
    <t>WVG611233</t>
  </si>
  <si>
    <t>WVG610706</t>
  </si>
  <si>
    <t>WVG610075</t>
  </si>
  <si>
    <t>WVG611112</t>
  </si>
  <si>
    <t>WVG611097</t>
  </si>
  <si>
    <t>WVG610817</t>
  </si>
  <si>
    <t>WVG610869</t>
  </si>
  <si>
    <t>WVG610767</t>
  </si>
  <si>
    <t>WVG610007</t>
  </si>
  <si>
    <t>WVG611071</t>
  </si>
  <si>
    <t>WVG611228</t>
  </si>
  <si>
    <t>WVG610512</t>
  </si>
  <si>
    <t>WVG610404</t>
  </si>
  <si>
    <t>WVG610070</t>
  </si>
  <si>
    <t>WVG610357</t>
  </si>
  <si>
    <t>WVG610433</t>
  </si>
  <si>
    <t>WVG610989</t>
  </si>
  <si>
    <t>WVG611227</t>
  </si>
  <si>
    <t>WV1021834</t>
  </si>
  <si>
    <t>WV0065048</t>
  </si>
  <si>
    <t>WV0001872</t>
  </si>
  <si>
    <t xml:space="preserve"> WVKN-10</t>
  </si>
  <si>
    <t xml:space="preserve"> WVKN-7-B</t>
  </si>
  <si>
    <t xml:space="preserve"> WVKN-9</t>
  </si>
  <si>
    <t xml:space="preserve"> WVKN-9-A</t>
  </si>
  <si>
    <t xml:space="preserve"> 1006 through 1012</t>
  </si>
  <si>
    <t xml:space="preserve"> 1007 through 1011</t>
  </si>
  <si>
    <t xml:space="preserve"> 1008 through 1010</t>
  </si>
  <si>
    <t xml:space="preserve"> 1033 through 1035</t>
  </si>
  <si>
    <t xml:space="preserve"> 1036 through 1049</t>
  </si>
  <si>
    <t xml:space="preserve"> 1037 through 1048</t>
  </si>
  <si>
    <t xml:space="preserve"> 1038 through 1047</t>
  </si>
  <si>
    <t xml:space="preserve"> 1040 through 1047</t>
  </si>
  <si>
    <t xml:space="preserve"> 1043 through 1047</t>
  </si>
  <si>
    <t xml:space="preserve"> 1045 through 1047</t>
  </si>
  <si>
    <t xml:space="preserve"> 1066 through 1068</t>
  </si>
  <si>
    <t xml:space="preserve"> 1087 through 1091</t>
  </si>
  <si>
    <t xml:space="preserve"> 1088 through 1090</t>
  </si>
  <si>
    <t xml:space="preserve"> 1089 through 1090</t>
  </si>
  <si>
    <t xml:space="preserve"> 1098 through 1102</t>
  </si>
  <si>
    <t xml:space="preserve"> 1099 through 1101</t>
  </si>
  <si>
    <t xml:space="preserve"> 1113 through 1196</t>
  </si>
  <si>
    <t xml:space="preserve"> 1114 through 1193</t>
  </si>
  <si>
    <t xml:space="preserve"> 1115 through 1117</t>
  </si>
  <si>
    <t xml:space="preserve"> 1118 through 1193</t>
  </si>
  <si>
    <t xml:space="preserve"> 1119 through 1192</t>
  </si>
  <si>
    <t xml:space="preserve"> 1120 through 1183</t>
  </si>
  <si>
    <t xml:space="preserve"> 1121 through 1183</t>
  </si>
  <si>
    <t xml:space="preserve"> 1122 through 1147</t>
  </si>
  <si>
    <t xml:space="preserve"> 1123 through 1137</t>
  </si>
  <si>
    <t xml:space="preserve"> 1125 through 1137</t>
  </si>
  <si>
    <t xml:space="preserve"> 1126 through 1136</t>
  </si>
  <si>
    <t xml:space="preserve"> 1128 through 1136</t>
  </si>
  <si>
    <t xml:space="preserve"> 1130 through 1136</t>
  </si>
  <si>
    <t xml:space="preserve"> 1132 through 1136</t>
  </si>
  <si>
    <t xml:space="preserve"> 1133 through 1136</t>
  </si>
  <si>
    <t xml:space="preserve"> 1134 through 1136</t>
  </si>
  <si>
    <t xml:space="preserve"> 1135 through 1136</t>
  </si>
  <si>
    <t xml:space="preserve"> 1138 through 1147</t>
  </si>
  <si>
    <t xml:space="preserve"> 1139 through 1146</t>
  </si>
  <si>
    <t xml:space="preserve"> 1140 through 1145</t>
  </si>
  <si>
    <t xml:space="preserve"> 1142 through 1145</t>
  </si>
  <si>
    <t xml:space="preserve"> 1149 through 1183</t>
  </si>
  <si>
    <t xml:space="preserve"> 1150 through 1178</t>
  </si>
  <si>
    <t xml:space="preserve"> 1151 through 1178</t>
  </si>
  <si>
    <t xml:space="preserve"> 1152 through 1175</t>
  </si>
  <si>
    <t xml:space="preserve"> 1153 through 1169</t>
  </si>
  <si>
    <t xml:space="preserve"> 1155 through 1169</t>
  </si>
  <si>
    <t xml:space="preserve"> 1156 through 1160</t>
  </si>
  <si>
    <t xml:space="preserve"> 1158 through 1160</t>
  </si>
  <si>
    <t xml:space="preserve"> 1161 through 1169</t>
  </si>
  <si>
    <t xml:space="preserve"> 1163 through 1169</t>
  </si>
  <si>
    <t xml:space="preserve"> 1165 through 1169</t>
  </si>
  <si>
    <t xml:space="preserve"> 1167 through 1169</t>
  </si>
  <si>
    <t xml:space="preserve"> 1170 through 1174</t>
  </si>
  <si>
    <t xml:space="preserve"> 1172 through 1174</t>
  </si>
  <si>
    <t xml:space="preserve"> 1173 through 1174</t>
  </si>
  <si>
    <t xml:space="preserve"> 1176 through 1178</t>
  </si>
  <si>
    <t xml:space="preserve"> 1179 through 1183</t>
  </si>
  <si>
    <t xml:space="preserve"> 1181 through 1183</t>
  </si>
  <si>
    <t xml:space="preserve"> 1184 through 1191</t>
  </si>
  <si>
    <t xml:space="preserve"> 1185 through 1187</t>
  </si>
  <si>
    <t xml:space="preserve"> 1188 through 1191</t>
  </si>
  <si>
    <t xml:space="preserve"> 1189 through 1191</t>
  </si>
  <si>
    <t xml:space="preserve"> 1194 through 1196</t>
  </si>
  <si>
    <t xml:space="preserve"> 1195 through 1196</t>
  </si>
  <si>
    <t>URBAN/RES/ROAD</t>
  </si>
  <si>
    <t>Beckley MS4 Subwatersheds</t>
  </si>
  <si>
    <t>TMDL Subwatersheds</t>
  </si>
  <si>
    <t>Beckley MS4 Subwatershed Name</t>
  </si>
  <si>
    <t>MS4 Jurisdiction</t>
  </si>
  <si>
    <t>1120</t>
  </si>
  <si>
    <t>1121</t>
  </si>
  <si>
    <t>1149</t>
  </si>
  <si>
    <t>1179</t>
  </si>
  <si>
    <t>1181</t>
  </si>
  <si>
    <t>1182</t>
  </si>
  <si>
    <t>1183</t>
  </si>
  <si>
    <t>1184</t>
  </si>
  <si>
    <t>1185</t>
  </si>
  <si>
    <t>1186</t>
  </si>
  <si>
    <t>1187</t>
  </si>
  <si>
    <t>1188</t>
  </si>
  <si>
    <t>1189</t>
  </si>
  <si>
    <t>1190</t>
  </si>
  <si>
    <t>1191</t>
  </si>
  <si>
    <t>1192</t>
  </si>
  <si>
    <t>1193</t>
  </si>
  <si>
    <t>Not MS4</t>
  </si>
  <si>
    <t/>
  </si>
  <si>
    <t>Azzara</t>
  </si>
  <si>
    <t>15-1</t>
  </si>
  <si>
    <t>Beckley</t>
  </si>
  <si>
    <t>DOH</t>
  </si>
  <si>
    <t>Bailey Avenue</t>
  </si>
  <si>
    <t>19-1</t>
  </si>
  <si>
    <t>BARH - Woodrow</t>
  </si>
  <si>
    <t>45-1</t>
  </si>
  <si>
    <t>Black Knight</t>
  </si>
  <si>
    <t>13-1</t>
  </si>
  <si>
    <t>Canterberry Drive</t>
  </si>
  <si>
    <t>39-1</t>
  </si>
  <si>
    <t>City Avenue</t>
  </si>
  <si>
    <t>7-1</t>
  </si>
  <si>
    <t>Downtown - Maplewood</t>
  </si>
  <si>
    <t>10-1</t>
  </si>
  <si>
    <t>Dry Hill</t>
  </si>
  <si>
    <t>30-1</t>
  </si>
  <si>
    <t>Parkway</t>
  </si>
  <si>
    <t>East Park - Scott Ave</t>
  </si>
  <si>
    <t>23-1</t>
  </si>
  <si>
    <t>East Park - Sheridan Ave</t>
  </si>
  <si>
    <t>22-1</t>
  </si>
  <si>
    <t>Ellison Ave - Spruce</t>
  </si>
  <si>
    <t>6-1</t>
  </si>
  <si>
    <t>Ewart Avenue</t>
  </si>
  <si>
    <t>26-1</t>
  </si>
  <si>
    <t>Fairview - Locust</t>
  </si>
  <si>
    <t>4-1</t>
  </si>
  <si>
    <t>Granville</t>
  </si>
  <si>
    <t>9-1</t>
  </si>
  <si>
    <t>Grey Flats - North</t>
  </si>
  <si>
    <t>17-1</t>
  </si>
  <si>
    <t>Grey Flats-South</t>
  </si>
  <si>
    <t>16-1</t>
  </si>
  <si>
    <t>Harper Park</t>
  </si>
  <si>
    <t>1-1</t>
  </si>
  <si>
    <t>Harper Road - North</t>
  </si>
  <si>
    <t>29-1</t>
  </si>
  <si>
    <t>Hartley - Pinecrest</t>
  </si>
  <si>
    <t>18-1</t>
  </si>
  <si>
    <t>Hedrick Street</t>
  </si>
  <si>
    <t>20-1</t>
  </si>
  <si>
    <t>Hubbard - Davis Street</t>
  </si>
  <si>
    <t>35-1</t>
  </si>
  <si>
    <t>Mankin - Orchard</t>
  </si>
  <si>
    <t>21-1</t>
  </si>
  <si>
    <t>Maxwell Hill - East</t>
  </si>
  <si>
    <t>32-1</t>
  </si>
  <si>
    <t>Maxwell Hill - West</t>
  </si>
  <si>
    <t>31-1</t>
  </si>
  <si>
    <t>Mool Ave.</t>
  </si>
  <si>
    <t>11-1</t>
  </si>
  <si>
    <t>Nebraska Avenue</t>
  </si>
  <si>
    <t>24-1</t>
  </si>
  <si>
    <t>New River Drive - North and South</t>
  </si>
  <si>
    <t>27-1 &amp; 33-1</t>
  </si>
  <si>
    <t>North Cranberry</t>
  </si>
  <si>
    <t>41-1</t>
  </si>
  <si>
    <t>North Mabscott</t>
  </si>
  <si>
    <t>5-1</t>
  </si>
  <si>
    <t>Northwestern</t>
  </si>
  <si>
    <t>3-1</t>
  </si>
  <si>
    <t>14-1</t>
  </si>
  <si>
    <t>Professional Park</t>
  </si>
  <si>
    <t>38-1</t>
  </si>
  <si>
    <t>Ragland Road</t>
  </si>
  <si>
    <t>42-1</t>
  </si>
  <si>
    <t>Red Brush - Raleigh</t>
  </si>
  <si>
    <t>12-1</t>
  </si>
  <si>
    <t>Robert C. Byrd Drive</t>
  </si>
  <si>
    <t>25-1</t>
  </si>
  <si>
    <t>Rural Acres East</t>
  </si>
  <si>
    <t>36-1</t>
  </si>
  <si>
    <t>Sprague Hill</t>
  </si>
  <si>
    <t>34-1</t>
  </si>
  <si>
    <t>Stanaford Road</t>
  </si>
  <si>
    <t>44-1</t>
  </si>
  <si>
    <t>Sunset</t>
  </si>
  <si>
    <t>2-1</t>
  </si>
  <si>
    <t>Sunset - Dixie</t>
  </si>
  <si>
    <t>28-1</t>
  </si>
  <si>
    <t>VA Hospital - Edgewood</t>
  </si>
  <si>
    <t>8-1</t>
  </si>
  <si>
    <t>Walmart - Lowes</t>
  </si>
  <si>
    <t>43-1</t>
  </si>
  <si>
    <t>West Cranberry</t>
  </si>
  <si>
    <t>40-1</t>
  </si>
  <si>
    <t>Whitestick Road</t>
  </si>
  <si>
    <t>37-1</t>
  </si>
  <si>
    <t>Woodcrest East</t>
  </si>
  <si>
    <t>47-1</t>
  </si>
  <si>
    <t>Woodrow - Woodcrest</t>
  </si>
  <si>
    <t>46-1</t>
  </si>
  <si>
    <t>Total</t>
  </si>
  <si>
    <t>MS4 ENTITY</t>
  </si>
  <si>
    <t>Aluminum</t>
  </si>
  <si>
    <t>NA</t>
  </si>
  <si>
    <t>TMDLs_Daily</t>
  </si>
  <si>
    <t>TMDLs_Annual</t>
  </si>
  <si>
    <t>Non-Mining_WLAs</t>
  </si>
  <si>
    <t>Mining_WLAs</t>
  </si>
  <si>
    <t>Median pH</t>
  </si>
  <si>
    <t>Seep ID</t>
  </si>
  <si>
    <t>WVKN-10-M_S6</t>
  </si>
  <si>
    <t>WVKN-17-B_S8</t>
  </si>
  <si>
    <t>WVKN-17-B_S7</t>
  </si>
  <si>
    <t>WVKN-22-K_S9</t>
  </si>
  <si>
    <t>WVKN-26-A_S12</t>
  </si>
  <si>
    <t>WVKN-26-E_S13</t>
  </si>
  <si>
    <t>WVKN-26-E_S15</t>
  </si>
  <si>
    <t>WVKN-26-E_S16</t>
  </si>
  <si>
    <t>WVKN-26-E_S17</t>
  </si>
  <si>
    <t>WVKN-26-M_S18</t>
  </si>
  <si>
    <t>WVKN-26_S19</t>
  </si>
  <si>
    <t xml:space="preserve">This table contains the components of the TMDL equation for the metals impaired streams in the New River watershed, in average daily terms.  </t>
  </si>
  <si>
    <t xml:space="preserve">This table contains the components of the TMDL equation for the metals impaired streams in the New River watershed, in average annual terms.  </t>
  </si>
  <si>
    <t>New River Watershed Metals TMDLs (Average Daily)</t>
  </si>
  <si>
    <t>New River Watershed Metals TMDLs (Average Annual)</t>
  </si>
  <si>
    <t>New River Watershed AML Discharges</t>
  </si>
  <si>
    <t>New River Watershed Non-Mining Wasteload Allocations</t>
  </si>
  <si>
    <t>New River Watershed Mining Wasteload Allocations</t>
  </si>
  <si>
    <t>New River Watershed - Construction Stormwater Future Growth</t>
  </si>
  <si>
    <t>New River Watershed Impaired Stream Connectivity</t>
  </si>
  <si>
    <t>pH Results for Dissolved Aluminum and pH Impaired Streams</t>
  </si>
  <si>
    <t>Crane Creek</t>
  </si>
  <si>
    <t>WVKNB-30</t>
  </si>
  <si>
    <t>WVKNB-30-C</t>
  </si>
  <si>
    <t>Belcher Branch</t>
  </si>
  <si>
    <t>Brush Creek</t>
  </si>
  <si>
    <t>WVKNB-12</t>
  </si>
  <si>
    <t>Rich Creek</t>
  </si>
  <si>
    <t>WVKNB-18</t>
  </si>
  <si>
    <t>Widemouth Creek</t>
  </si>
  <si>
    <t>WVKNB-28-B</t>
  </si>
  <si>
    <t>Righthand Fork/Widemouth Creek</t>
  </si>
  <si>
    <t>Simmons Creek</t>
  </si>
  <si>
    <t>WVKNB-33</t>
  </si>
  <si>
    <t>Brush Fork</t>
  </si>
  <si>
    <t>WVKNB-36</t>
  </si>
  <si>
    <t>WVKN-61-E</t>
  </si>
  <si>
    <t>Dry Creek</t>
  </si>
  <si>
    <t>WVKNB-30-B</t>
  </si>
  <si>
    <t>Happy Hollow</t>
  </si>
  <si>
    <t>WVKNB-30-B.5</t>
  </si>
  <si>
    <t>Hicks Hollow</t>
  </si>
  <si>
    <t>WVKNB-30-D</t>
  </si>
  <si>
    <t>Upper Georges Branch</t>
  </si>
  <si>
    <t>WVKNB-30-D.5</t>
  </si>
  <si>
    <t>UNT/Crane Creek RM 4.5</t>
  </si>
  <si>
    <t>WVKNB-30-D.5-1</t>
  </si>
  <si>
    <t>UNT/UNT RM 0.99/Crane Creek 4.5</t>
  </si>
  <si>
    <t>WVKNB-30-A</t>
  </si>
  <si>
    <t>Tuggle Hollow</t>
  </si>
  <si>
    <t>WVKNB-12-B</t>
  </si>
  <si>
    <t>WVKNB-12-B-0.7</t>
  </si>
  <si>
    <t>UNT/LaurelCreek RM 2.67</t>
  </si>
  <si>
    <t>WVKNB-12-B-1</t>
  </si>
  <si>
    <t>Tracy Fork</t>
  </si>
  <si>
    <t>WVKNB-12-B-1.5</t>
  </si>
  <si>
    <t>UNT/Laurel Creek RM 3.94</t>
  </si>
  <si>
    <t>WVKNB-12-B-2</t>
  </si>
  <si>
    <t>Bolars Fork</t>
  </si>
  <si>
    <t>WVKNB-12-B-3</t>
  </si>
  <si>
    <t>Spruce Fork</t>
  </si>
  <si>
    <t>WVKNB-12-B.5</t>
  </si>
  <si>
    <t>UNT/UNT RM 1.16/Brush Creek RM 3.71</t>
  </si>
  <si>
    <t>WVKNB-12-C</t>
  </si>
  <si>
    <t>Little Laurel Creek</t>
  </si>
  <si>
    <t>WVKNB-12-E</t>
  </si>
  <si>
    <t>Beaver Branch</t>
  </si>
  <si>
    <t>WVKNB-12-E.4</t>
  </si>
  <si>
    <t>UNT/Brush Creek RM 8.93</t>
  </si>
  <si>
    <t>WVKNB-12-F</t>
  </si>
  <si>
    <t>Piney Branch</t>
  </si>
  <si>
    <t>WVKNB-12-G</t>
  </si>
  <si>
    <t>Daves Fork</t>
  </si>
  <si>
    <t>WVKNB-12-I</t>
  </si>
  <si>
    <t>Willow Brook</t>
  </si>
  <si>
    <t>WVKNB-12-J</t>
  </si>
  <si>
    <t>South Fork/Brush Creek</t>
  </si>
  <si>
    <t>WVKNB-12-J-2</t>
  </si>
  <si>
    <t>Middle Fork/South Fork/Brush Creek</t>
  </si>
  <si>
    <t>WVKNB-12-J-2-B</t>
  </si>
  <si>
    <t>Stillhouse Hollow</t>
  </si>
  <si>
    <t>WVKNB-12-J-2-A</t>
  </si>
  <si>
    <t>Edison Hollow</t>
  </si>
  <si>
    <t>WVKNB-12-K</t>
  </si>
  <si>
    <t>North Fork/Brush Creek</t>
  </si>
  <si>
    <t>WVKNB-12-H</t>
  </si>
  <si>
    <t>Glady Fork</t>
  </si>
  <si>
    <t>WVKNB-12-A</t>
  </si>
  <si>
    <t>Cove Branch</t>
  </si>
  <si>
    <t>WVKNB-18-0.6A</t>
  </si>
  <si>
    <t>UNT/Rich Creek RM 3.21</t>
  </si>
  <si>
    <t>WVKNB-18-C</t>
  </si>
  <si>
    <t>Pocosin Fork</t>
  </si>
  <si>
    <t>WVKNB-18-E</t>
  </si>
  <si>
    <t>UNT/Rich Creek RM 8.99</t>
  </si>
  <si>
    <t>WVKNB-18-D</t>
  </si>
  <si>
    <t>UNT/Rich Creek RM 7.09</t>
  </si>
  <si>
    <t>WVKNB-18-0.2A</t>
  </si>
  <si>
    <t>UNT/Rich Creek RM 1.1</t>
  </si>
  <si>
    <t>WVKNB-28-B-1</t>
  </si>
  <si>
    <t>Big Branch</t>
  </si>
  <si>
    <t>WVKNB-28-B-3</t>
  </si>
  <si>
    <t>UNT/Righthand Fork RM 3.7</t>
  </si>
  <si>
    <t>WVKNB-28-B-2</t>
  </si>
  <si>
    <t>UNT/Righthand Fork RM 3.48/Widemouth Creek</t>
  </si>
  <si>
    <t>WVKNB-33-A</t>
  </si>
  <si>
    <t>Hunk Hollow</t>
  </si>
  <si>
    <t>WVKNB-33-A.5</t>
  </si>
  <si>
    <t>Bablin Hollow</t>
  </si>
  <si>
    <t>WVKNB-33-C</t>
  </si>
  <si>
    <t>Jones Dam Hollow</t>
  </si>
  <si>
    <t>WVKNB-33-D</t>
  </si>
  <si>
    <t>Booths Hollow</t>
  </si>
  <si>
    <t>WVKNB-33-B</t>
  </si>
  <si>
    <t>Buckeye Hollow</t>
  </si>
  <si>
    <t>WVKNB-33-A.3</t>
  </si>
  <si>
    <t>Sawmill Hollow</t>
  </si>
  <si>
    <t>WVKNB-36-0.5A</t>
  </si>
  <si>
    <t>UNT/Brush Fork RM 1.87</t>
  </si>
  <si>
    <t>WVKNB-36-0.7A</t>
  </si>
  <si>
    <t>UNT/Brush Fork RM 2.56</t>
  </si>
  <si>
    <t>WVKNB-36-B</t>
  </si>
  <si>
    <t>UNT/Brush Fork RM 4.3</t>
  </si>
  <si>
    <t>WVKNB-36-C</t>
  </si>
  <si>
    <t>Hatcher Hollow</t>
  </si>
  <si>
    <t>WVKNB-36-A</t>
  </si>
  <si>
    <t>Perdue Hollow</t>
  </si>
  <si>
    <t>WVKN-61-E-3</t>
  </si>
  <si>
    <t>UNT/Dry Creek RM 3.66</t>
  </si>
  <si>
    <t>WVKN-61-E-1</t>
  </si>
  <si>
    <t>Painter Run</t>
  </si>
  <si>
    <t>WVKN-61-E-1-B</t>
  </si>
  <si>
    <t>UNT/Painter Run RM 0.73</t>
  </si>
  <si>
    <t>WVKN-61-E-1-A</t>
  </si>
  <si>
    <t>UNT/Painter Run RM 0.39</t>
  </si>
  <si>
    <t>WVKNB30PAM100-100</t>
  </si>
  <si>
    <t>WVKNB-30_S21</t>
  </si>
  <si>
    <t>WVKNB18PAM100-100</t>
  </si>
  <si>
    <t>WVKNB-18_S20</t>
  </si>
  <si>
    <t>WVG610921</t>
  </si>
  <si>
    <t>WVG610776</t>
  </si>
  <si>
    <t>WVG611162</t>
  </si>
  <si>
    <t>WVG610543</t>
  </si>
  <si>
    <t>WVG610045</t>
  </si>
  <si>
    <t>WVG611047</t>
  </si>
  <si>
    <t>WVG610791</t>
  </si>
  <si>
    <t>WVG610763</t>
  </si>
  <si>
    <t>WVG610447</t>
  </si>
  <si>
    <t>WVG610053</t>
  </si>
  <si>
    <t>WVG611181</t>
  </si>
  <si>
    <t>WVG610618</t>
  </si>
  <si>
    <t>WVG610472</t>
  </si>
  <si>
    <t>WVG610059</t>
  </si>
  <si>
    <t>WV0065005</t>
  </si>
  <si>
    <t>WV1018515</t>
  </si>
  <si>
    <t>WV1008579</t>
  </si>
  <si>
    <t xml:space="preserve"> 1514 through 1532</t>
  </si>
  <si>
    <t xml:space="preserve"> 1515 through 1531</t>
  </si>
  <si>
    <t xml:space="preserve"> 1517 through 1531</t>
  </si>
  <si>
    <t xml:space="preserve"> 1519 through 1531</t>
  </si>
  <si>
    <t xml:space="preserve"> 1520 through 1530</t>
  </si>
  <si>
    <t xml:space="preserve"> 1522 through 1530</t>
  </si>
  <si>
    <t xml:space="preserve"> 1528 through 1530</t>
  </si>
  <si>
    <t xml:space="preserve"> 1369 through 1413</t>
  </si>
  <si>
    <t xml:space="preserve"> 1370 through 1413</t>
  </si>
  <si>
    <t xml:space="preserve"> 1371 through 1412</t>
  </si>
  <si>
    <t xml:space="preserve"> 1372 through 1382</t>
  </si>
  <si>
    <t xml:space="preserve"> 1373 through 1382</t>
  </si>
  <si>
    <t xml:space="preserve"> 1375 through 1382</t>
  </si>
  <si>
    <t xml:space="preserve"> 1379 through 1382</t>
  </si>
  <si>
    <t xml:space="preserve"> 1380 through 1382</t>
  </si>
  <si>
    <t xml:space="preserve"> 1383 through 1412</t>
  </si>
  <si>
    <t xml:space="preserve"> 1385 through 1412</t>
  </si>
  <si>
    <t xml:space="preserve"> 1387 through 1412</t>
  </si>
  <si>
    <t xml:space="preserve"> 1389 through 1412</t>
  </si>
  <si>
    <t xml:space="preserve"> 1391 through 1412</t>
  </si>
  <si>
    <t xml:space="preserve"> 1392 through 1412</t>
  </si>
  <si>
    <t xml:space="preserve"> 1394 through 1412</t>
  </si>
  <si>
    <t xml:space="preserve"> 1396 through 1412</t>
  </si>
  <si>
    <t xml:space="preserve"> 1397 through 1411</t>
  </si>
  <si>
    <t xml:space="preserve"> 1399 through 1411</t>
  </si>
  <si>
    <t xml:space="preserve"> 1401 through 1410</t>
  </si>
  <si>
    <t xml:space="preserve"> 1402 through 1404</t>
  </si>
  <si>
    <t xml:space="preserve"> 1403 through 1404</t>
  </si>
  <si>
    <t xml:space="preserve"> 1405 through 1410</t>
  </si>
  <si>
    <t xml:space="preserve"> 1406 through 1410</t>
  </si>
  <si>
    <t xml:space="preserve"> 1407 through 1409</t>
  </si>
  <si>
    <t xml:space="preserve"> 1450 through 1460</t>
  </si>
  <si>
    <t xml:space="preserve"> 1451 through 1459</t>
  </si>
  <si>
    <t xml:space="preserve"> 1453 through 1459</t>
  </si>
  <si>
    <t xml:space="preserve"> 1455 through 1459</t>
  </si>
  <si>
    <t xml:space="preserve"> 1456 through 1458</t>
  </si>
  <si>
    <t xml:space="preserve"> 1501 through 1508</t>
  </si>
  <si>
    <t xml:space="preserve"> 1503 through 1508</t>
  </si>
  <si>
    <t xml:space="preserve"> 1504 through 1508</t>
  </si>
  <si>
    <t xml:space="preserve"> 1505 through 1507</t>
  </si>
  <si>
    <t xml:space="preserve"> 1539 through 1551</t>
  </si>
  <si>
    <t xml:space="preserve"> 1541 through 1551</t>
  </si>
  <si>
    <t xml:space="preserve"> 1542 through 1550</t>
  </si>
  <si>
    <t xml:space="preserve"> 1544 through 1550</t>
  </si>
  <si>
    <t xml:space="preserve"> 1545 through 1549</t>
  </si>
  <si>
    <t xml:space="preserve"> 1547 through 1549</t>
  </si>
  <si>
    <t xml:space="preserve"> 1566 through 1576</t>
  </si>
  <si>
    <t xml:space="preserve"> 1568 through 1576</t>
  </si>
  <si>
    <t xml:space="preserve"> 1570 through 1576</t>
  </si>
  <si>
    <t xml:space="preserve"> 1571 through 1575</t>
  </si>
  <si>
    <t xml:space="preserve"> 1573 through 1575</t>
  </si>
  <si>
    <t xml:space="preserve"> 1714 through 1723</t>
  </si>
  <si>
    <t xml:space="preserve"> 1715 through 1718</t>
  </si>
  <si>
    <t xml:space="preserve"> 1716 through 1718</t>
  </si>
  <si>
    <t xml:space="preserve"> 1719 through 1723</t>
  </si>
  <si>
    <t xml:space="preserve"> 1720 through 1722</t>
  </si>
  <si>
    <t>This table lists the contributing subwatersheds for each metal impaired stream in the New River watershed.</t>
  </si>
  <si>
    <t>This spreadsheet contains components of the metal TMDLs that were developed for selected streams in the New River watershed.  Detailed source allocations of successful TMDL scenarios are provided as load allocations (LAs) for specific nonpoint source categories and wasteload allocations for individual point sources. The TMDL components and supporting information are presented in tabular format in separate pages of this worksheet. Each page is formatted so that the user may select from one of the pull-down menus in the table header to view specific details regarding a particular stream or pollutant source. Below is a description of the tables found in this worksheet:</t>
  </si>
  <si>
    <t>New River Watershed Metals Load Allocations</t>
  </si>
  <si>
    <t>LAs</t>
  </si>
  <si>
    <t>WVG610848</t>
  </si>
  <si>
    <t>TMDL Watershed</t>
  </si>
  <si>
    <t xml:space="preserve">Beckley MS4 </t>
  </si>
  <si>
    <t>CSW_Future_Growth</t>
  </si>
  <si>
    <t>MS4 WLAs Summary</t>
  </si>
  <si>
    <t>MS4 WLAs Detailed</t>
  </si>
  <si>
    <t>Parkways</t>
  </si>
  <si>
    <t xml:space="preserve">New River Watershed - Iron MS4 Wasteload Allocations (Detailed) </t>
  </si>
  <si>
    <t>This table relates the TMDL subwatersheds to subwatersheds developed by the City of Beckley under their stormwater program.  The proportional area of each of Beckley MS4 subwatershed that falls within a TMDL subwatershed is provided.  The proportional areas for DOH, Parkways and non-MS4 areas are also included.</t>
  </si>
  <si>
    <t>This table contains the baseline and wasteload allocations for the three municipal separate storm sewer systems (MS4s) entities addressed by this TMDL development effort: the City of Beckley, the West Virginia Department of Transportation, Division of Highways (DOH), and the West Virginia Parkways, Economic Development and Tourism Authority (Parkways). The MS4 WLAs are summarized by subwatershed because the TMDL allocations address iron impairments at multiple locations with model prediction of necessary pollutant reductions at the pourpoint of each subwatershed. For this reason, the operable MS4 iron wasteload allocations are those that are presented in this table.</t>
  </si>
  <si>
    <t xml:space="preserve">This table is provided to assist with implementation of MS4 wasteload allocations and displays a successful allocation scenario for each MS4 entity by model subwatershed and landuse category.  </t>
  </si>
  <si>
    <t>pH Results</t>
  </si>
  <si>
    <t>This table presents the median equilibrium pH that was calculated based on the daily equilibrium pH output from the DESC-R model.  The DESC-R model was used to support the surrogate approach that was used for pH TMDL development where it was assumed that reductions in metals concentrations necessary to achieve iron and aluminum TMDLs would result in compliance with the pH water quality standard</t>
  </si>
  <si>
    <t>This table contains detailed load allocations for specific nonpoint source categories: abandoned mines, bond forfeiture sites, forest harvest, oil and gas, barren land, urban/residential/roads, other nonpoint sources and streambank erosion. Load allocations are presented on a subwatershed basis for both baseline and TMDL conditions. All allocations are presented in total metal terms.  The total aluminum allocations are those necessary to achieve dissolved aluminum TMDL endpoints.</t>
  </si>
  <si>
    <t xml:space="preserve">This table contains the wasteload allocations for the mining point sources that are permitted to discharge metals to the selected watersheds addressed by this TMDL development effort. They are presented by NPDES permit number and subwatershed for baseline and TMDL conditions.  All allocations are presented in total metal terms. The total aluminum allocations are those necessary to achieve dissolved aluminum TMDL endpoints. </t>
  </si>
  <si>
    <t xml:space="preserve">This table contains the subwatershed-specific future growth allowances that have been provided for site registrations under the Construction Stormwater General Permit. In general, the successful TMDL allocation provides 1.5 percent of modeled subwatershed area to be registered under the general permit at any point in time. This table provides a cumulative area allowance for the immediate subwatershed and all upstream contributing subwatersheds. Projects in excess of the acreage provided for the immediate subwatershed may also be registered under the general permit, provided that the total registered disturbed area in the immediate subwatershed and all upstream subwatersheds is less than the cumulative area provided. Furthermore, larger projects may be permitted in phases that adhere to the area allowances or by implementing controls beyond those afforded by the general permit. Larger areas may be permitted if it can be demonstrated that tighter controls will result in a loading condition commensurate with that afforded by the management practices associated with the general permit.
</t>
  </si>
  <si>
    <t>Rich Creek (WVKNB-18)</t>
  </si>
  <si>
    <t>Rich Creek (WVKN-61-E)</t>
  </si>
  <si>
    <t>Wolf Creek (WVKN-10)</t>
  </si>
  <si>
    <t>Rich Creek (WVKN-61)</t>
  </si>
  <si>
    <r>
      <t xml:space="preserve">Rows highlighted in green have </t>
    </r>
    <r>
      <rPr>
        <i/>
        <sz val="14"/>
        <color indexed="10"/>
        <rFont val="Arial"/>
        <family val="2"/>
      </rPr>
      <t>additional loads allocated to MS4 entities</t>
    </r>
    <r>
      <rPr>
        <i/>
        <sz val="14"/>
        <rFont val="Arial"/>
        <family val="2"/>
      </rPr>
      <t>. See the MS4_WLAs_Summary and  MS4_WLAs_Detailed table for further information.</t>
    </r>
  </si>
  <si>
    <t xml:space="preserve">Beckley MS4 Subwatersheds </t>
  </si>
  <si>
    <t>Beckley MS4 Subwatershed Code</t>
  </si>
  <si>
    <t>Upper New</t>
  </si>
  <si>
    <t xml:space="preserve">New River Watershed - Iron MS4 Wasteload Allocations (Summary) </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</si>
</sst>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000"/>
    <numFmt numFmtId="167" formatCode="0.000000"/>
    <numFmt numFmtId="168" formatCode="0.000"/>
    <numFmt numFmtId="169" formatCode="#,##0.000"/>
    <numFmt numFmtId="170" formatCode="#,##0.0000"/>
    <numFmt numFmtId="171" formatCode="0.0000000"/>
    <numFmt numFmtId="172" formatCode="0.00000"/>
    <numFmt numFmtId="173" formatCode="0.00000000"/>
    <numFmt numFmtId="174" formatCode="0.0%"/>
    <numFmt numFmtId="175" formatCode="0.000%"/>
    <numFmt numFmtId="176" formatCode="0_);[Red]\(0\)"/>
    <numFmt numFmtId="177" formatCode="0.00_);[Red]\(0.00\)"/>
    <numFmt numFmtId="178" formatCode="0.0_);[Red]\(0.0\)"/>
  </numFmts>
  <fonts count="13">
    <font>
      <sz val="10"/>
      <name val="Arial"/>
      <family val="0"/>
    </font>
    <font>
      <sz val="10"/>
      <color indexed="8"/>
      <name val="Arial"/>
      <family val="0"/>
    </font>
    <font>
      <b/>
      <sz val="10"/>
      <color indexed="8"/>
      <name val="Arial"/>
      <family val="2"/>
    </font>
    <font>
      <b/>
      <sz val="10"/>
      <name val="Arial"/>
      <family val="2"/>
    </font>
    <font>
      <u val="single"/>
      <sz val="10"/>
      <color indexed="12"/>
      <name val="Arial"/>
      <family val="0"/>
    </font>
    <font>
      <u val="single"/>
      <sz val="10"/>
      <color indexed="36"/>
      <name val="Arial"/>
      <family val="0"/>
    </font>
    <font>
      <b/>
      <sz val="16"/>
      <name val="Arial"/>
      <family val="2"/>
    </font>
    <font>
      <sz val="12"/>
      <name val="Times New Roman"/>
      <family val="1"/>
    </font>
    <font>
      <b/>
      <sz val="12"/>
      <name val="Times New Roman"/>
      <family val="1"/>
    </font>
    <font>
      <b/>
      <sz val="12"/>
      <name val="Arial"/>
      <family val="2"/>
    </font>
    <font>
      <sz val="8"/>
      <name val="Tahoma"/>
      <family val="2"/>
    </font>
    <font>
      <i/>
      <sz val="14"/>
      <name val="Arial"/>
      <family val="2"/>
    </font>
    <font>
      <i/>
      <sz val="14"/>
      <color indexed="10"/>
      <name val="Arial"/>
      <family val="2"/>
    </font>
  </fonts>
  <fills count="4">
    <fill>
      <patternFill/>
    </fill>
    <fill>
      <patternFill patternType="gray125"/>
    </fill>
    <fill>
      <patternFill patternType="solid">
        <fgColor indexed="22"/>
        <bgColor indexed="64"/>
      </patternFill>
    </fill>
    <fill>
      <patternFill patternType="solid">
        <fgColor indexed="42"/>
        <bgColor indexed="64"/>
      </patternFill>
    </fill>
  </fills>
  <borders count="93">
    <border>
      <left/>
      <right/>
      <top/>
      <bottom/>
      <diagonal/>
    </border>
    <border>
      <left style="thin"/>
      <right style="thin"/>
      <top style="medium"/>
      <bottom>
        <color indexed="63"/>
      </bottom>
    </border>
    <border>
      <left style="thin"/>
      <right style="thin"/>
      <top style="medium"/>
      <bottom style="medium"/>
    </border>
    <border>
      <left style="medium"/>
      <right style="medium"/>
      <top style="medium"/>
      <bottom style="medium"/>
    </border>
    <border>
      <left style="double"/>
      <right>
        <color indexed="63"/>
      </right>
      <top>
        <color indexed="63"/>
      </top>
      <bottom>
        <color indexed="63"/>
      </bottom>
    </border>
    <border>
      <left>
        <color indexed="63"/>
      </left>
      <right style="double"/>
      <top>
        <color indexed="63"/>
      </top>
      <bottom>
        <color indexed="63"/>
      </bottom>
    </border>
    <border>
      <left style="medium"/>
      <right style="medium"/>
      <top style="medium"/>
      <bottom>
        <color indexed="63"/>
      </bottom>
    </border>
    <border>
      <left style="medium"/>
      <right style="thin"/>
      <top style="medium"/>
      <bottom style="medium"/>
    </border>
    <border>
      <left>
        <color indexed="63"/>
      </left>
      <right style="thin"/>
      <top style="medium"/>
      <bottom style="medium"/>
    </border>
    <border>
      <left style="medium"/>
      <right style="medium"/>
      <top style="hair"/>
      <bottom style="hair"/>
    </border>
    <border>
      <left style="thin"/>
      <right style="thin"/>
      <top style="hair"/>
      <bottom style="medium"/>
    </border>
    <border>
      <left>
        <color indexed="63"/>
      </left>
      <right style="medium"/>
      <top style="medium"/>
      <bottom style="medium"/>
    </border>
    <border>
      <left>
        <color indexed="63"/>
      </left>
      <right>
        <color indexed="63"/>
      </right>
      <top style="medium"/>
      <bottom>
        <color indexed="63"/>
      </bottom>
    </border>
    <border>
      <left style="medium"/>
      <right style="medium"/>
      <top style="medium"/>
      <bottom style="thin"/>
    </border>
    <border>
      <left style="thin"/>
      <right style="medium"/>
      <top style="medium"/>
      <bottom style="medium"/>
    </border>
    <border>
      <left style="thin"/>
      <right style="thin"/>
      <top style="medium"/>
      <bottom style="thin"/>
    </border>
    <border>
      <left style="medium"/>
      <right style="thin"/>
      <top style="medium"/>
      <bottom style="thin"/>
    </border>
    <border>
      <left>
        <color indexed="63"/>
      </left>
      <right style="thin"/>
      <top style="medium"/>
      <bottom style="thin"/>
    </border>
    <border>
      <left style="thin"/>
      <right>
        <color indexed="63"/>
      </right>
      <top style="medium"/>
      <bottom style="thin"/>
    </border>
    <border>
      <left style="medium"/>
      <right style="medium"/>
      <top style="hair"/>
      <bottom style="medium"/>
    </border>
    <border>
      <left style="thin"/>
      <right style="thin"/>
      <top>
        <color indexed="63"/>
      </top>
      <bottom style="medium"/>
    </border>
    <border>
      <left style="thin"/>
      <right style="medium"/>
      <top>
        <color indexed="63"/>
      </top>
      <bottom style="medium"/>
    </border>
    <border>
      <left>
        <color indexed="63"/>
      </left>
      <right style="thin">
        <color indexed="8"/>
      </right>
      <top>
        <color indexed="63"/>
      </top>
      <bottom style="medium"/>
    </border>
    <border>
      <left style="thin">
        <color indexed="8"/>
      </left>
      <right style="thin">
        <color indexed="8"/>
      </right>
      <top>
        <color indexed="63"/>
      </top>
      <bottom style="medium"/>
    </border>
    <border>
      <left style="thin">
        <color indexed="8"/>
      </left>
      <right style="medium"/>
      <top>
        <color indexed="63"/>
      </top>
      <bottom style="medium"/>
    </border>
    <border>
      <left style="medium"/>
      <right style="thin">
        <color indexed="8"/>
      </right>
      <top>
        <color indexed="63"/>
      </top>
      <bottom style="medium"/>
    </border>
    <border>
      <left style="medium"/>
      <right style="thin">
        <color indexed="8"/>
      </right>
      <top>
        <color indexed="63"/>
      </top>
      <bottom style="thin">
        <color indexed="8"/>
      </bottom>
    </border>
    <border>
      <left style="thin">
        <color indexed="8"/>
      </left>
      <right style="thin">
        <color indexed="8"/>
      </right>
      <top>
        <color indexed="63"/>
      </top>
      <bottom style="thin">
        <color indexed="8"/>
      </bottom>
    </border>
    <border>
      <left style="thin">
        <color indexed="8"/>
      </left>
      <right style="medium"/>
      <top>
        <color indexed="63"/>
      </top>
      <bottom style="thin"/>
    </border>
    <border>
      <left style="medium"/>
      <right style="thin">
        <color indexed="8"/>
      </right>
      <top style="thin"/>
      <bottom style="thin"/>
    </border>
    <border>
      <left style="thin">
        <color indexed="8"/>
      </left>
      <right style="thin">
        <color indexed="8"/>
      </right>
      <top style="thin"/>
      <bottom style="thin"/>
    </border>
    <border>
      <left style="thin">
        <color indexed="8"/>
      </left>
      <right style="medium"/>
      <top style="thin"/>
      <bottom style="thin"/>
    </border>
    <border>
      <left>
        <color indexed="63"/>
      </left>
      <right style="thin"/>
      <top>
        <color indexed="63"/>
      </top>
      <bottom>
        <color indexed="63"/>
      </bottom>
    </border>
    <border>
      <left>
        <color indexed="63"/>
      </left>
      <right style="medium"/>
      <top style="medium"/>
      <bottom style="thin"/>
    </border>
    <border>
      <left style="thin"/>
      <right>
        <color indexed="63"/>
      </right>
      <top style="medium"/>
      <bottom style="medium"/>
    </border>
    <border>
      <left>
        <color indexed="63"/>
      </left>
      <right style="thin"/>
      <top style="hair"/>
      <bottom style="hair"/>
    </border>
    <border>
      <left style="thin"/>
      <right style="thin"/>
      <top style="hair"/>
      <bottom style="hair"/>
    </border>
    <border>
      <left style="thin"/>
      <right>
        <color indexed="63"/>
      </right>
      <top style="hair"/>
      <bottom style="hair"/>
    </border>
    <border>
      <left style="medium"/>
      <right style="medium"/>
      <top style="medium"/>
      <bottom style="hair"/>
    </border>
    <border>
      <left>
        <color indexed="63"/>
      </left>
      <right style="thin"/>
      <top style="hair"/>
      <bottom style="medium"/>
    </border>
    <border>
      <left style="thin"/>
      <right>
        <color indexed="63"/>
      </right>
      <top style="hair"/>
      <bottom style="medium"/>
    </border>
    <border>
      <left style="medium"/>
      <right style="thin"/>
      <top style="hair"/>
      <bottom style="medium"/>
    </border>
    <border>
      <left style="medium"/>
      <right style="thin"/>
      <top style="medium"/>
      <bottom style="hair"/>
    </border>
    <border>
      <left style="thin"/>
      <right style="thin"/>
      <top style="medium"/>
      <bottom style="hair"/>
    </border>
    <border>
      <left>
        <color indexed="63"/>
      </left>
      <right style="thin">
        <color indexed="22"/>
      </right>
      <top style="medium"/>
      <bottom style="hair"/>
    </border>
    <border>
      <left style="medium"/>
      <right style="thin"/>
      <top style="hair"/>
      <bottom style="hair"/>
    </border>
    <border>
      <left>
        <color indexed="63"/>
      </left>
      <right style="thin">
        <color indexed="22"/>
      </right>
      <top style="hair"/>
      <bottom style="hair"/>
    </border>
    <border>
      <left style="thin"/>
      <right style="medium"/>
      <top style="hair"/>
      <bottom style="hair"/>
    </border>
    <border>
      <left>
        <color indexed="63"/>
      </left>
      <right style="medium"/>
      <top style="hair"/>
      <bottom style="hair"/>
    </border>
    <border>
      <left>
        <color indexed="63"/>
      </left>
      <right style="thin">
        <color indexed="22"/>
      </right>
      <top style="hair"/>
      <bottom style="medium"/>
    </border>
    <border>
      <left>
        <color indexed="63"/>
      </left>
      <right style="medium"/>
      <top style="medium"/>
      <bottom style="hair"/>
    </border>
    <border>
      <left>
        <color indexed="63"/>
      </left>
      <right style="medium"/>
      <top style="hair"/>
      <bottom style="medium"/>
    </border>
    <border>
      <left>
        <color indexed="63"/>
      </left>
      <right>
        <color indexed="63"/>
      </right>
      <top style="medium"/>
      <bottom style="hair"/>
    </border>
    <border>
      <left>
        <color indexed="63"/>
      </left>
      <right>
        <color indexed="63"/>
      </right>
      <top style="hair"/>
      <bottom style="hair"/>
    </border>
    <border>
      <left style="thin"/>
      <right style="medium"/>
      <top style="medium"/>
      <bottom style="hair"/>
    </border>
    <border>
      <left style="thin"/>
      <right style="medium"/>
      <top style="hair"/>
      <bottom style="medium"/>
    </border>
    <border>
      <left style="medium"/>
      <right style="thin"/>
      <top style="thin"/>
      <bottom style="hair"/>
    </border>
    <border>
      <left style="thin"/>
      <right style="thin"/>
      <top style="thin"/>
      <bottom style="hair"/>
    </border>
    <border>
      <left>
        <color indexed="63"/>
      </left>
      <right>
        <color indexed="63"/>
      </right>
      <top style="thin"/>
      <bottom style="hair"/>
    </border>
    <border>
      <left style="medium"/>
      <right style="medium"/>
      <top style="thin"/>
      <bottom style="hair"/>
    </border>
    <border>
      <left style="medium"/>
      <right>
        <color indexed="63"/>
      </right>
      <top style="hair"/>
      <bottom style="hair"/>
    </border>
    <border>
      <left style="thin">
        <color indexed="22"/>
      </left>
      <right>
        <color indexed="63"/>
      </right>
      <top style="medium"/>
      <bottom style="hair"/>
    </border>
    <border>
      <left style="thin">
        <color indexed="22"/>
      </left>
      <right>
        <color indexed="63"/>
      </right>
      <top style="hair"/>
      <bottom style="hair"/>
    </border>
    <border>
      <left style="thin">
        <color indexed="22"/>
      </left>
      <right>
        <color indexed="63"/>
      </right>
      <top style="hair"/>
      <bottom style="medium"/>
    </border>
    <border>
      <left style="medium"/>
      <right style="thin"/>
      <top style="thin">
        <color indexed="8"/>
      </top>
      <bottom style="hair"/>
    </border>
    <border>
      <left style="thin"/>
      <right style="thin"/>
      <top style="thin">
        <color indexed="8"/>
      </top>
      <bottom style="hair"/>
    </border>
    <border>
      <left>
        <color indexed="63"/>
      </left>
      <right style="medium"/>
      <top>
        <color indexed="63"/>
      </top>
      <bottom style="hair"/>
    </border>
    <border>
      <left>
        <color indexed="63"/>
      </left>
      <right style="thin"/>
      <top>
        <color indexed="63"/>
      </top>
      <bottom style="hair"/>
    </border>
    <border>
      <left style="thin"/>
      <right style="thin"/>
      <top>
        <color indexed="63"/>
      </top>
      <bottom style="hair"/>
    </border>
    <border>
      <left style="thin"/>
      <right style="medium"/>
      <top style="thin"/>
      <bottom style="hair"/>
    </border>
    <border>
      <left style="medium"/>
      <right style="thin"/>
      <top>
        <color indexed="63"/>
      </top>
      <bottom style="hair"/>
    </border>
    <border>
      <left style="medium"/>
      <right style="thin"/>
      <top style="hair"/>
      <bottom>
        <color indexed="63"/>
      </bottom>
    </border>
    <border>
      <left style="thin"/>
      <right style="thin"/>
      <top style="hair"/>
      <bottom>
        <color indexed="63"/>
      </bottom>
    </border>
    <border>
      <left>
        <color indexed="63"/>
      </left>
      <right style="medium"/>
      <top style="hair"/>
      <bottom>
        <color indexed="63"/>
      </bottom>
    </border>
    <border>
      <left style="medium"/>
      <right style="medium"/>
      <top style="hair"/>
      <bottom>
        <color indexed="63"/>
      </bottom>
    </border>
    <border>
      <left>
        <color indexed="63"/>
      </left>
      <right style="thin"/>
      <top style="medium"/>
      <bottom style="hair"/>
    </border>
    <border>
      <left>
        <color indexed="63"/>
      </left>
      <right>
        <color indexed="63"/>
      </right>
      <top style="hair"/>
      <bottom style="medium"/>
    </border>
    <border>
      <left style="thin"/>
      <right>
        <color indexed="63"/>
      </right>
      <top style="medium"/>
      <bottom style="hair"/>
    </border>
    <border>
      <left>
        <color indexed="63"/>
      </left>
      <right style="medium"/>
      <top>
        <color indexed="63"/>
      </top>
      <bottom style="medium"/>
    </border>
    <border>
      <left style="thin"/>
      <right style="medium"/>
      <top>
        <color indexed="63"/>
      </top>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color indexed="63"/>
      </right>
      <top>
        <color indexed="63"/>
      </top>
      <bottom style="medium"/>
    </border>
    <border>
      <left style="medium"/>
      <right>
        <color indexed="63"/>
      </right>
      <top style="medium"/>
      <bottom>
        <color indexed="63"/>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medium"/>
      <right>
        <color indexed="63"/>
      </right>
      <top style="medium"/>
      <bottom style="thin"/>
    </border>
    <border>
      <left>
        <color indexed="63"/>
      </left>
      <right>
        <color indexed="63"/>
      </right>
      <top style="medium"/>
      <bottom style="thin"/>
    </border>
    <border>
      <left style="thin"/>
      <right>
        <color indexed="63"/>
      </right>
      <top>
        <color indexed="63"/>
      </top>
      <bottom>
        <color indexed="63"/>
      </bottom>
    </border>
  </borders>
  <cellStyleXfs count="3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9" fontId="0" fillId="0" borderId="0" applyFont="0" applyFill="0" applyBorder="0" applyAlignment="0" applyProtection="0"/>
  </cellStyleXfs>
  <cellXfs count="425">
    <xf numFmtId="0" fontId="0" fillId="0" borderId="0" xfId="0" applyAlignment="1">
      <alignment/>
    </xf>
    <xf numFmtId="0" fontId="0" fillId="0" borderId="0" xfId="0" applyAlignment="1">
      <alignment/>
    </xf>
    <xf numFmtId="164" fontId="0" fillId="0" borderId="0" xfId="0" applyNumberFormat="1" applyAlignment="1">
      <alignment/>
    </xf>
    <xf numFmtId="3" fontId="0" fillId="0" borderId="0" xfId="0" applyNumberFormat="1" applyAlignment="1">
      <alignment/>
    </xf>
    <xf numFmtId="3" fontId="3" fillId="0" borderId="0" xfId="0" applyNumberFormat="1" applyFont="1" applyAlignment="1">
      <alignment textRotation="90"/>
    </xf>
    <xf numFmtId="0" fontId="3" fillId="0" borderId="0" xfId="0" applyFont="1" applyAlignment="1">
      <alignment textRotation="90"/>
    </xf>
    <xf numFmtId="3" fontId="3" fillId="0" borderId="0" xfId="0" applyNumberFormat="1" applyFont="1" applyAlignment="1">
      <alignment horizontal="center" vertical="center"/>
    </xf>
    <xf numFmtId="0" fontId="3" fillId="0" borderId="0" xfId="0" applyFont="1" applyAlignment="1">
      <alignment horizontal="center" vertical="center"/>
    </xf>
    <xf numFmtId="164" fontId="3" fillId="2" borderId="1" xfId="0" applyNumberFormat="1" applyFont="1" applyFill="1" applyBorder="1" applyAlignment="1">
      <alignment horizontal="center" vertical="center"/>
    </xf>
    <xf numFmtId="164" fontId="0" fillId="0" borderId="0" xfId="0" applyNumberFormat="1" applyAlignment="1">
      <alignment horizontal="center"/>
    </xf>
    <xf numFmtId="3" fontId="0" fillId="0" borderId="0" xfId="0" applyNumberFormat="1" applyFill="1" applyAlignment="1">
      <alignment/>
    </xf>
    <xf numFmtId="0" fontId="0" fillId="0" borderId="0" xfId="0" applyFill="1" applyAlignment="1">
      <alignment/>
    </xf>
    <xf numFmtId="0" fontId="0" fillId="0" borderId="0" xfId="0" applyAlignment="1">
      <alignment horizontal="center"/>
    </xf>
    <xf numFmtId="0" fontId="3" fillId="0" borderId="0" xfId="0" applyFont="1" applyAlignment="1">
      <alignment vertical="top" wrapText="1"/>
    </xf>
    <xf numFmtId="1" fontId="0" fillId="0" borderId="0" xfId="0" applyNumberFormat="1" applyFill="1" applyAlignment="1">
      <alignment/>
    </xf>
    <xf numFmtId="0" fontId="2" fillId="2" borderId="2" xfId="27" applyFont="1" applyFill="1" applyBorder="1" applyAlignment="1">
      <alignment horizontal="center" vertical="top" wrapText="1"/>
      <protection/>
    </xf>
    <xf numFmtId="0" fontId="0" fillId="0" borderId="0" xfId="0" applyFill="1" applyAlignment="1">
      <alignment horizontal="left"/>
    </xf>
    <xf numFmtId="1" fontId="2" fillId="2" borderId="3" xfId="27" applyNumberFormat="1" applyFont="1" applyFill="1" applyBorder="1" applyAlignment="1">
      <alignment horizontal="center" vertical="top" wrapText="1"/>
      <protection/>
    </xf>
    <xf numFmtId="0" fontId="0" fillId="3" borderId="4" xfId="0" applyFill="1" applyBorder="1" applyAlignment="1">
      <alignment/>
    </xf>
    <xf numFmtId="0" fontId="0" fillId="3" borderId="0" xfId="0" applyFill="1" applyBorder="1" applyAlignment="1">
      <alignment/>
    </xf>
    <xf numFmtId="0" fontId="0" fillId="3" borderId="5" xfId="0" applyFill="1" applyBorder="1" applyAlignment="1">
      <alignment/>
    </xf>
    <xf numFmtId="0" fontId="0" fillId="3" borderId="0" xfId="0" applyFill="1" applyBorder="1" applyAlignment="1">
      <alignment wrapText="1"/>
    </xf>
    <xf numFmtId="0" fontId="0" fillId="3" borderId="5" xfId="0" applyFill="1" applyBorder="1" applyAlignment="1">
      <alignment wrapText="1"/>
    </xf>
    <xf numFmtId="0" fontId="3" fillId="3" borderId="4" xfId="0" applyFont="1" applyFill="1" applyBorder="1" applyAlignment="1">
      <alignment/>
    </xf>
    <xf numFmtId="0" fontId="0" fillId="3" borderId="4" xfId="0" applyFont="1" applyFill="1" applyBorder="1" applyAlignment="1">
      <alignment wrapText="1"/>
    </xf>
    <xf numFmtId="0" fontId="7" fillId="3" borderId="4" xfId="0" applyFont="1" applyFill="1" applyBorder="1" applyAlignment="1">
      <alignment/>
    </xf>
    <xf numFmtId="0" fontId="0" fillId="3" borderId="0" xfId="0" applyFill="1" applyBorder="1" applyAlignment="1">
      <alignment/>
    </xf>
    <xf numFmtId="0" fontId="7" fillId="3" borderId="0" xfId="0" applyFont="1" applyFill="1" applyBorder="1" applyAlignment="1">
      <alignment/>
    </xf>
    <xf numFmtId="0" fontId="0" fillId="3" borderId="5" xfId="0" applyFill="1" applyBorder="1" applyAlignment="1">
      <alignment/>
    </xf>
    <xf numFmtId="0" fontId="0" fillId="3" borderId="4" xfId="0" applyFont="1" applyFill="1" applyBorder="1" applyAlignment="1">
      <alignment/>
    </xf>
    <xf numFmtId="0" fontId="0" fillId="3" borderId="0" xfId="0" applyFont="1" applyFill="1" applyBorder="1" applyAlignment="1">
      <alignment/>
    </xf>
    <xf numFmtId="0" fontId="8" fillId="3" borderId="4" xfId="0" applyFont="1" applyFill="1" applyBorder="1" applyAlignment="1">
      <alignment/>
    </xf>
    <xf numFmtId="0" fontId="3" fillId="3" borderId="4" xfId="0" applyFont="1" applyFill="1" applyBorder="1" applyAlignment="1">
      <alignment/>
    </xf>
    <xf numFmtId="3" fontId="3" fillId="2" borderId="6" xfId="0" applyNumberFormat="1" applyFont="1" applyFill="1" applyBorder="1" applyAlignment="1">
      <alignment horizontal="center" vertical="center"/>
    </xf>
    <xf numFmtId="0" fontId="0" fillId="0" borderId="0" xfId="0" applyBorder="1" applyAlignment="1">
      <alignment/>
    </xf>
    <xf numFmtId="0" fontId="0" fillId="0" borderId="0" xfId="0" applyFill="1" applyAlignment="1">
      <alignment/>
    </xf>
    <xf numFmtId="3" fontId="0" fillId="0" borderId="0" xfId="0" applyNumberFormat="1" applyBorder="1" applyAlignment="1">
      <alignment/>
    </xf>
    <xf numFmtId="0" fontId="2" fillId="2" borderId="7" xfId="0" applyFont="1" applyFill="1" applyBorder="1" applyAlignment="1">
      <alignment horizontal="center" vertical="top"/>
    </xf>
    <xf numFmtId="0" fontId="2" fillId="2" borderId="2" xfId="0" applyFont="1" applyFill="1" applyBorder="1" applyAlignment="1">
      <alignment horizontal="center" vertical="top"/>
    </xf>
    <xf numFmtId="0" fontId="2" fillId="2" borderId="2" xfId="0" applyFont="1" applyFill="1" applyBorder="1" applyAlignment="1">
      <alignment horizontal="center" vertical="top" wrapText="1"/>
    </xf>
    <xf numFmtId="0" fontId="2" fillId="2" borderId="8" xfId="0" applyFont="1" applyFill="1" applyBorder="1" applyAlignment="1">
      <alignment horizontal="center" vertical="top" wrapText="1"/>
    </xf>
    <xf numFmtId="2" fontId="0" fillId="0" borderId="0" xfId="0" applyNumberFormat="1" applyFill="1" applyAlignment="1">
      <alignment/>
    </xf>
    <xf numFmtId="2" fontId="2" fillId="2" borderId="2" xfId="27" applyNumberFormat="1" applyFont="1" applyFill="1" applyBorder="1" applyAlignment="1">
      <alignment horizontal="center" vertical="top" wrapText="1"/>
      <protection/>
    </xf>
    <xf numFmtId="0" fontId="3" fillId="2" borderId="2" xfId="0" applyNumberFormat="1" applyFont="1" applyFill="1" applyBorder="1" applyAlignment="1">
      <alignment horizontal="center" wrapText="1"/>
    </xf>
    <xf numFmtId="1" fontId="1" fillId="0" borderId="9" xfId="28" applyNumberFormat="1" applyFont="1" applyFill="1" applyBorder="1" applyAlignment="1">
      <alignment horizontal="right"/>
      <protection/>
    </xf>
    <xf numFmtId="0" fontId="6" fillId="0" borderId="0" xfId="0" applyFont="1" applyFill="1" applyBorder="1" applyAlignment="1">
      <alignment horizontal="left"/>
    </xf>
    <xf numFmtId="0" fontId="1" fillId="0" borderId="10" xfId="21" applyFont="1" applyFill="1" applyBorder="1" applyAlignment="1">
      <alignment horizontal="left"/>
      <protection/>
    </xf>
    <xf numFmtId="0" fontId="0" fillId="0" borderId="0" xfId="0" applyFont="1" applyFill="1" applyAlignment="1">
      <alignment/>
    </xf>
    <xf numFmtId="1" fontId="2" fillId="2" borderId="11" xfId="27" applyNumberFormat="1" applyFont="1" applyFill="1" applyBorder="1" applyAlignment="1">
      <alignment horizontal="center" vertical="top" wrapText="1"/>
      <protection/>
    </xf>
    <xf numFmtId="0" fontId="2" fillId="2" borderId="7" xfId="27" applyFont="1" applyFill="1" applyBorder="1" applyAlignment="1">
      <alignment horizontal="center" vertical="top" wrapText="1"/>
      <protection/>
    </xf>
    <xf numFmtId="4" fontId="0" fillId="0" borderId="0" xfId="0" applyNumberFormat="1" applyAlignment="1">
      <alignment/>
    </xf>
    <xf numFmtId="0" fontId="2" fillId="2" borderId="8" xfId="0" applyFont="1" applyFill="1" applyBorder="1" applyAlignment="1">
      <alignment horizontal="center" vertical="top"/>
    </xf>
    <xf numFmtId="1" fontId="0" fillId="0" borderId="0" xfId="0" applyNumberFormat="1" applyAlignment="1">
      <alignment horizontal="center"/>
    </xf>
    <xf numFmtId="1" fontId="3" fillId="2" borderId="12" xfId="0" applyNumberFormat="1" applyFont="1" applyFill="1" applyBorder="1" applyAlignment="1">
      <alignment horizontal="center" vertical="center"/>
    </xf>
    <xf numFmtId="0" fontId="3" fillId="2" borderId="13" xfId="0" applyFont="1" applyFill="1" applyBorder="1" applyAlignment="1">
      <alignment horizontal="center" wrapText="1"/>
    </xf>
    <xf numFmtId="0" fontId="0" fillId="0" borderId="0" xfId="0" applyFill="1" applyAlignment="1">
      <alignment horizontal="center"/>
    </xf>
    <xf numFmtId="2" fontId="0" fillId="0" borderId="0" xfId="0" applyNumberFormat="1" applyFill="1" applyAlignment="1">
      <alignment/>
    </xf>
    <xf numFmtId="0" fontId="2" fillId="2" borderId="2" xfId="26" applyFont="1" applyFill="1" applyBorder="1" applyAlignment="1">
      <alignment horizontal="center" vertical="top"/>
      <protection/>
    </xf>
    <xf numFmtId="0" fontId="2" fillId="2" borderId="14" xfId="26" applyFont="1" applyFill="1" applyBorder="1" applyAlignment="1">
      <alignment horizontal="center" vertical="top"/>
      <protection/>
    </xf>
    <xf numFmtId="3" fontId="2" fillId="2" borderId="7" xfId="26" applyNumberFormat="1" applyFont="1" applyFill="1" applyBorder="1" applyAlignment="1">
      <alignment horizontal="center" vertical="top" wrapText="1"/>
      <protection/>
    </xf>
    <xf numFmtId="2" fontId="2" fillId="2" borderId="14" xfId="26" applyNumberFormat="1" applyFont="1" applyFill="1" applyBorder="1" applyAlignment="1">
      <alignment horizontal="center" vertical="top" wrapText="1"/>
      <protection/>
    </xf>
    <xf numFmtId="0" fontId="3" fillId="0" borderId="0" xfId="0" applyFont="1" applyAlignment="1">
      <alignment vertical="top"/>
    </xf>
    <xf numFmtId="0" fontId="0" fillId="0" borderId="0" xfId="0" applyAlignment="1">
      <alignment horizontal="left"/>
    </xf>
    <xf numFmtId="0" fontId="2" fillId="2" borderId="14" xfId="0" applyFont="1" applyFill="1" applyBorder="1" applyAlignment="1">
      <alignment horizontal="center" vertical="top" wrapText="1"/>
    </xf>
    <xf numFmtId="0" fontId="3" fillId="2" borderId="6" xfId="0" applyFont="1" applyFill="1" applyBorder="1" applyAlignment="1">
      <alignment horizontal="center" wrapText="1"/>
    </xf>
    <xf numFmtId="1" fontId="1" fillId="0" borderId="9" xfId="28" applyNumberFormat="1" applyFont="1" applyFill="1" applyBorder="1" applyAlignment="1">
      <alignment horizontal="left"/>
      <protection/>
    </xf>
    <xf numFmtId="0" fontId="2" fillId="2" borderId="15" xfId="26" applyFont="1" applyFill="1" applyBorder="1" applyAlignment="1">
      <alignment horizontal="center" vertical="top" wrapText="1"/>
      <protection/>
    </xf>
    <xf numFmtId="0" fontId="2" fillId="2" borderId="16" xfId="26" applyFont="1" applyFill="1" applyBorder="1" applyAlignment="1">
      <alignment horizontal="center" vertical="top" wrapText="1"/>
      <protection/>
    </xf>
    <xf numFmtId="0" fontId="0" fillId="0" borderId="0" xfId="0" applyAlignment="1">
      <alignment horizontal="right"/>
    </xf>
    <xf numFmtId="1" fontId="2" fillId="2" borderId="15" xfId="26" applyNumberFormat="1" applyFont="1" applyFill="1" applyBorder="1" applyAlignment="1">
      <alignment horizontal="center" vertical="top" wrapText="1"/>
      <protection/>
    </xf>
    <xf numFmtId="1" fontId="0" fillId="0" borderId="0" xfId="0" applyNumberFormat="1" applyFill="1" applyAlignment="1">
      <alignment/>
    </xf>
    <xf numFmtId="1" fontId="2" fillId="2" borderId="17" xfId="26" applyNumberFormat="1" applyFont="1" applyFill="1" applyBorder="1" applyAlignment="1">
      <alignment horizontal="center" vertical="top" wrapText="1"/>
      <protection/>
    </xf>
    <xf numFmtId="2" fontId="3" fillId="0" borderId="0" xfId="0" applyNumberFormat="1" applyFont="1" applyAlignment="1">
      <alignment vertical="top" wrapText="1"/>
    </xf>
    <xf numFmtId="164" fontId="2" fillId="2" borderId="18" xfId="26" applyNumberFormat="1" applyFont="1" applyFill="1" applyBorder="1" applyAlignment="1">
      <alignment horizontal="center" vertical="top" wrapText="1"/>
      <protection/>
    </xf>
    <xf numFmtId="164" fontId="0" fillId="0" borderId="0" xfId="0" applyNumberFormat="1" applyFill="1" applyAlignment="1">
      <alignment/>
    </xf>
    <xf numFmtId="1" fontId="2" fillId="2" borderId="14" xfId="26" applyNumberFormat="1" applyFont="1" applyFill="1" applyBorder="1" applyAlignment="1">
      <alignment horizontal="center" vertical="top" wrapText="1"/>
      <protection/>
    </xf>
    <xf numFmtId="1" fontId="0" fillId="0" borderId="0" xfId="0" applyNumberFormat="1" applyAlignment="1">
      <alignment/>
    </xf>
    <xf numFmtId="1" fontId="1" fillId="0" borderId="19" xfId="28" applyNumberFormat="1" applyFont="1" applyFill="1" applyBorder="1" applyAlignment="1">
      <alignment horizontal="left"/>
      <protection/>
    </xf>
    <xf numFmtId="0" fontId="2" fillId="2" borderId="20" xfId="24" applyFont="1" applyFill="1" applyBorder="1" applyAlignment="1">
      <alignment horizontal="center" vertical="top"/>
      <protection/>
    </xf>
    <xf numFmtId="1" fontId="2" fillId="2" borderId="21" xfId="24" applyNumberFormat="1" applyFont="1" applyFill="1" applyBorder="1" applyAlignment="1">
      <alignment horizontal="center" vertical="top"/>
      <protection/>
    </xf>
    <xf numFmtId="3" fontId="2" fillId="2" borderId="22" xfId="24" applyNumberFormat="1" applyFont="1" applyFill="1" applyBorder="1" applyAlignment="1">
      <alignment horizontal="center" vertical="top" textRotation="90"/>
      <protection/>
    </xf>
    <xf numFmtId="3" fontId="2" fillId="2" borderId="23" xfId="24" applyNumberFormat="1" applyFont="1" applyFill="1" applyBorder="1" applyAlignment="1">
      <alignment horizontal="center" vertical="top" textRotation="90"/>
      <protection/>
    </xf>
    <xf numFmtId="164" fontId="2" fillId="2" borderId="24" xfId="24" applyNumberFormat="1" applyFont="1" applyFill="1" applyBorder="1" applyAlignment="1">
      <alignment horizontal="center" vertical="top" textRotation="90"/>
      <protection/>
    </xf>
    <xf numFmtId="3" fontId="2" fillId="2" borderId="25" xfId="24" applyNumberFormat="1" applyFont="1" applyFill="1" applyBorder="1" applyAlignment="1">
      <alignment horizontal="center" vertical="top" textRotation="90"/>
      <protection/>
    </xf>
    <xf numFmtId="0" fontId="3" fillId="2" borderId="21" xfId="0" applyFont="1" applyFill="1" applyBorder="1" applyAlignment="1">
      <alignment horizontal="center"/>
    </xf>
    <xf numFmtId="0" fontId="3" fillId="2" borderId="7" xfId="0" applyNumberFormat="1" applyFont="1" applyFill="1" applyBorder="1" applyAlignment="1">
      <alignment horizontal="center" wrapText="1"/>
    </xf>
    <xf numFmtId="0" fontId="3" fillId="2" borderId="14" xfId="0" applyNumberFormat="1" applyFont="1" applyFill="1" applyBorder="1" applyAlignment="1">
      <alignment horizontal="center" wrapText="1"/>
    </xf>
    <xf numFmtId="0" fontId="3" fillId="2" borderId="3" xfId="0" applyFont="1" applyFill="1" applyBorder="1" applyAlignment="1">
      <alignment horizontal="center" wrapText="1"/>
    </xf>
    <xf numFmtId="0" fontId="2" fillId="2" borderId="26" xfId="22" applyFont="1" applyFill="1" applyBorder="1" applyAlignment="1">
      <alignment horizontal="center" wrapText="1"/>
      <protection/>
    </xf>
    <xf numFmtId="0" fontId="2" fillId="2" borderId="27" xfId="22" applyFont="1" applyFill="1" applyBorder="1" applyAlignment="1">
      <alignment horizontal="center" wrapText="1"/>
      <protection/>
    </xf>
    <xf numFmtId="0" fontId="2" fillId="2" borderId="28" xfId="22" applyFont="1" applyFill="1" applyBorder="1" applyAlignment="1">
      <alignment horizontal="center" wrapText="1"/>
      <protection/>
    </xf>
    <xf numFmtId="0" fontId="2" fillId="2" borderId="29" xfId="22" applyFont="1" applyFill="1" applyBorder="1" applyAlignment="1">
      <alignment horizontal="center"/>
      <protection/>
    </xf>
    <xf numFmtId="0" fontId="2" fillId="2" borderId="30" xfId="22" applyFont="1" applyFill="1" applyBorder="1" applyAlignment="1">
      <alignment horizontal="center"/>
      <protection/>
    </xf>
    <xf numFmtId="0" fontId="2" fillId="2" borderId="31" xfId="22" applyFont="1" applyFill="1" applyBorder="1" applyAlignment="1">
      <alignment horizontal="center"/>
      <protection/>
    </xf>
    <xf numFmtId="0" fontId="3" fillId="0" borderId="0" xfId="0" applyFont="1" applyAlignment="1">
      <alignment/>
    </xf>
    <xf numFmtId="0" fontId="1" fillId="0" borderId="32" xfId="22" applyFont="1" applyFill="1" applyBorder="1" applyAlignment="1">
      <alignment horizontal="left" wrapText="1"/>
      <protection/>
    </xf>
    <xf numFmtId="10" fontId="0" fillId="0" borderId="0" xfId="0" applyNumberFormat="1" applyAlignment="1">
      <alignment/>
    </xf>
    <xf numFmtId="164" fontId="2" fillId="2" borderId="33" xfId="26" applyNumberFormat="1" applyFont="1" applyFill="1" applyBorder="1" applyAlignment="1">
      <alignment horizontal="center" vertical="top" wrapText="1"/>
      <protection/>
    </xf>
    <xf numFmtId="1" fontId="2" fillId="2" borderId="24" xfId="24" applyNumberFormat="1" applyFont="1" applyFill="1" applyBorder="1" applyAlignment="1">
      <alignment horizontal="center" vertical="top" textRotation="90"/>
      <protection/>
    </xf>
    <xf numFmtId="0" fontId="0" fillId="0" borderId="0" xfId="0" applyFill="1" applyBorder="1" applyAlignment="1">
      <alignment/>
    </xf>
    <xf numFmtId="3" fontId="0" fillId="0" borderId="0" xfId="0" applyNumberFormat="1" applyBorder="1" applyAlignment="1">
      <alignment/>
    </xf>
    <xf numFmtId="0" fontId="0" fillId="0" borderId="0" xfId="0" applyBorder="1" applyAlignment="1">
      <alignment/>
    </xf>
    <xf numFmtId="0" fontId="2" fillId="2" borderId="3" xfId="27" applyFont="1" applyFill="1" applyBorder="1" applyAlignment="1">
      <alignment horizontal="center" vertical="center" wrapText="1"/>
      <protection/>
    </xf>
    <xf numFmtId="0" fontId="2" fillId="2" borderId="8" xfId="27" applyFont="1" applyFill="1" applyBorder="1" applyAlignment="1">
      <alignment horizontal="center" vertical="center" wrapText="1"/>
      <protection/>
    </xf>
    <xf numFmtId="0" fontId="2" fillId="2" borderId="2" xfId="27" applyFont="1" applyFill="1" applyBorder="1" applyAlignment="1">
      <alignment horizontal="center" vertical="center" wrapText="1"/>
      <protection/>
    </xf>
    <xf numFmtId="0" fontId="3" fillId="2" borderId="34" xfId="0" applyFont="1" applyFill="1" applyBorder="1" applyAlignment="1">
      <alignment horizontal="center" vertical="center" wrapText="1"/>
    </xf>
    <xf numFmtId="2" fontId="3" fillId="2" borderId="3" xfId="0" applyNumberFormat="1" applyFont="1" applyFill="1" applyBorder="1" applyAlignment="1">
      <alignment horizontal="center" vertical="center" wrapText="1"/>
    </xf>
    <xf numFmtId="0" fontId="0" fillId="0" borderId="9" xfId="0" applyBorder="1" applyAlignment="1">
      <alignment/>
    </xf>
    <xf numFmtId="0" fontId="0" fillId="0" borderId="35" xfId="0" applyBorder="1" applyAlignment="1">
      <alignment/>
    </xf>
    <xf numFmtId="0" fontId="0" fillId="0" borderId="36" xfId="0" applyBorder="1" applyAlignment="1">
      <alignment/>
    </xf>
    <xf numFmtId="0" fontId="0" fillId="0" borderId="37" xfId="0" applyBorder="1" applyAlignment="1">
      <alignment horizontal="center"/>
    </xf>
    <xf numFmtId="2" fontId="0" fillId="0" borderId="38" xfId="0" applyNumberFormat="1" applyBorder="1" applyAlignment="1">
      <alignment horizontal="center"/>
    </xf>
    <xf numFmtId="2" fontId="0" fillId="0" borderId="9" xfId="0" applyNumberFormat="1" applyFill="1" applyBorder="1" applyAlignment="1">
      <alignment horizontal="center"/>
    </xf>
    <xf numFmtId="0" fontId="0" fillId="0" borderId="19" xfId="0" applyBorder="1" applyAlignment="1">
      <alignment/>
    </xf>
    <xf numFmtId="0" fontId="0" fillId="0" borderId="39" xfId="0" applyBorder="1" applyAlignment="1">
      <alignment/>
    </xf>
    <xf numFmtId="0" fontId="0" fillId="0" borderId="10" xfId="0" applyBorder="1" applyAlignment="1">
      <alignment/>
    </xf>
    <xf numFmtId="0" fontId="0" fillId="0" borderId="40" xfId="0" applyBorder="1" applyAlignment="1">
      <alignment horizontal="center"/>
    </xf>
    <xf numFmtId="2" fontId="0" fillId="0" borderId="19" xfId="0" applyNumberFormat="1" applyFill="1" applyBorder="1" applyAlignment="1">
      <alignment horizontal="center"/>
    </xf>
    <xf numFmtId="0" fontId="1" fillId="0" borderId="41" xfId="21" applyFont="1" applyFill="1" applyBorder="1" applyAlignment="1">
      <alignment horizontal="left"/>
      <protection/>
    </xf>
    <xf numFmtId="0" fontId="1" fillId="0" borderId="10" xfId="21" applyFont="1" applyFill="1" applyBorder="1" applyAlignment="1">
      <alignment horizontal="center"/>
      <protection/>
    </xf>
    <xf numFmtId="1" fontId="1" fillId="0" borderId="19" xfId="28" applyNumberFormat="1" applyFont="1" applyFill="1" applyBorder="1" applyAlignment="1">
      <alignment horizontal="right"/>
      <protection/>
    </xf>
    <xf numFmtId="0" fontId="1" fillId="0" borderId="41" xfId="21" applyFont="1" applyFill="1" applyBorder="1" applyAlignment="1">
      <alignment horizontal="left"/>
      <protection/>
    </xf>
    <xf numFmtId="0" fontId="1" fillId="0" borderId="10" xfId="21" applyFont="1" applyFill="1" applyBorder="1" applyAlignment="1">
      <alignment horizontal="left"/>
      <protection/>
    </xf>
    <xf numFmtId="0" fontId="1" fillId="0" borderId="10" xfId="21" applyFont="1" applyFill="1" applyBorder="1" applyAlignment="1">
      <alignment horizontal="center"/>
      <protection/>
    </xf>
    <xf numFmtId="49" fontId="2" fillId="2" borderId="7" xfId="21" applyNumberFormat="1" applyFont="1" applyFill="1" applyBorder="1" applyAlignment="1">
      <alignment horizontal="center" vertical="top" wrapText="1"/>
      <protection/>
    </xf>
    <xf numFmtId="49" fontId="2" fillId="2" borderId="2" xfId="21" applyNumberFormat="1" applyFont="1" applyFill="1" applyBorder="1" applyAlignment="1">
      <alignment horizontal="center" vertical="top" wrapText="1"/>
      <protection/>
    </xf>
    <xf numFmtId="49" fontId="2" fillId="2" borderId="14" xfId="21" applyNumberFormat="1" applyFont="1" applyFill="1" applyBorder="1" applyAlignment="1">
      <alignment horizontal="center" vertical="top" wrapText="1"/>
      <protection/>
    </xf>
    <xf numFmtId="49" fontId="3" fillId="0" borderId="0" xfId="0" applyNumberFormat="1" applyFont="1" applyAlignment="1">
      <alignment horizontal="center" vertical="top" wrapText="1"/>
    </xf>
    <xf numFmtId="49" fontId="2" fillId="2" borderId="2" xfId="27" applyNumberFormat="1" applyFont="1" applyFill="1" applyBorder="1" applyAlignment="1">
      <alignment horizontal="center" vertical="top" wrapText="1"/>
      <protection/>
    </xf>
    <xf numFmtId="49" fontId="2" fillId="2" borderId="11" xfId="27" applyNumberFormat="1" applyFont="1" applyFill="1" applyBorder="1" applyAlignment="1">
      <alignment horizontal="center" vertical="top" wrapText="1"/>
      <protection/>
    </xf>
    <xf numFmtId="49" fontId="2" fillId="2" borderId="3" xfId="27" applyNumberFormat="1" applyFont="1" applyFill="1" applyBorder="1" applyAlignment="1">
      <alignment horizontal="center" vertical="top" wrapText="1"/>
      <protection/>
    </xf>
    <xf numFmtId="49" fontId="0" fillId="0" borderId="0" xfId="0" applyNumberFormat="1" applyFill="1" applyAlignment="1">
      <alignment wrapText="1"/>
    </xf>
    <xf numFmtId="0" fontId="1" fillId="0" borderId="42" xfId="29" applyFont="1" applyFill="1" applyBorder="1" applyAlignment="1">
      <alignment wrapText="1"/>
      <protection/>
    </xf>
    <xf numFmtId="0" fontId="1" fillId="0" borderId="43" xfId="29" applyFont="1" applyFill="1" applyBorder="1" applyAlignment="1">
      <alignment wrapText="1"/>
      <protection/>
    </xf>
    <xf numFmtId="0" fontId="1" fillId="0" borderId="43" xfId="29" applyFont="1" applyFill="1" applyBorder="1" applyAlignment="1">
      <alignment horizontal="left" wrapText="1"/>
      <protection/>
    </xf>
    <xf numFmtId="1" fontId="1" fillId="0" borderId="43" xfId="29" applyNumberFormat="1" applyFont="1" applyFill="1" applyBorder="1" applyAlignment="1">
      <alignment horizontal="right" wrapText="1"/>
      <protection/>
    </xf>
    <xf numFmtId="1" fontId="1" fillId="0" borderId="44" xfId="29" applyNumberFormat="1" applyFont="1" applyFill="1" applyBorder="1" applyAlignment="1">
      <alignment horizontal="right" wrapText="1"/>
      <protection/>
    </xf>
    <xf numFmtId="1" fontId="1" fillId="0" borderId="38" xfId="28" applyNumberFormat="1" applyFont="1" applyFill="1" applyBorder="1" applyAlignment="1">
      <alignment horizontal="right"/>
      <protection/>
    </xf>
    <xf numFmtId="0" fontId="1" fillId="0" borderId="45" xfId="29" applyFont="1" applyFill="1" applyBorder="1" applyAlignment="1">
      <alignment wrapText="1"/>
      <protection/>
    </xf>
    <xf numFmtId="0" fontId="1" fillId="0" borderId="36" xfId="29" applyFont="1" applyFill="1" applyBorder="1" applyAlignment="1">
      <alignment wrapText="1"/>
      <protection/>
    </xf>
    <xf numFmtId="0" fontId="1" fillId="0" borderId="36" xfId="29" applyFont="1" applyFill="1" applyBorder="1" applyAlignment="1">
      <alignment horizontal="left" wrapText="1"/>
      <protection/>
    </xf>
    <xf numFmtId="1" fontId="1" fillId="0" borderId="36" xfId="29" applyNumberFormat="1" applyFont="1" applyFill="1" applyBorder="1" applyAlignment="1">
      <alignment horizontal="right" wrapText="1"/>
      <protection/>
    </xf>
    <xf numFmtId="1" fontId="1" fillId="0" borderId="46" xfId="29" applyNumberFormat="1" applyFont="1" applyFill="1" applyBorder="1" applyAlignment="1">
      <alignment horizontal="right" wrapText="1"/>
      <protection/>
    </xf>
    <xf numFmtId="0" fontId="1" fillId="0" borderId="45" xfId="29" applyFont="1" applyFill="1" applyBorder="1" applyAlignment="1">
      <alignment wrapText="1"/>
      <protection/>
    </xf>
    <xf numFmtId="0" fontId="1" fillId="0" borderId="36" xfId="29" applyFont="1" applyFill="1" applyBorder="1" applyAlignment="1">
      <alignment wrapText="1"/>
      <protection/>
    </xf>
    <xf numFmtId="0" fontId="1" fillId="0" borderId="36" xfId="29" applyFont="1" applyFill="1" applyBorder="1" applyAlignment="1">
      <alignment horizontal="left" wrapText="1"/>
      <protection/>
    </xf>
    <xf numFmtId="1" fontId="1" fillId="0" borderId="36" xfId="29" applyNumberFormat="1" applyFont="1" applyFill="1" applyBorder="1" applyAlignment="1">
      <alignment horizontal="right" wrapText="1"/>
      <protection/>
    </xf>
    <xf numFmtId="1" fontId="1" fillId="0" borderId="46" xfId="29" applyNumberFormat="1" applyFont="1" applyFill="1" applyBorder="1" applyAlignment="1">
      <alignment horizontal="right" wrapText="1"/>
      <protection/>
    </xf>
    <xf numFmtId="1" fontId="1" fillId="0" borderId="35" xfId="29" applyNumberFormat="1" applyFont="1" applyFill="1" applyBorder="1" applyAlignment="1">
      <alignment horizontal="right" wrapText="1"/>
      <protection/>
    </xf>
    <xf numFmtId="0" fontId="0" fillId="0" borderId="45" xfId="0" applyFill="1" applyBorder="1" applyAlignment="1">
      <alignment/>
    </xf>
    <xf numFmtId="0" fontId="0" fillId="0" borderId="36" xfId="0" applyFill="1" applyBorder="1" applyAlignment="1">
      <alignment/>
    </xf>
    <xf numFmtId="0" fontId="0" fillId="0" borderId="36" xfId="0" applyFill="1" applyBorder="1" applyAlignment="1">
      <alignment horizontal="left"/>
    </xf>
    <xf numFmtId="1" fontId="0" fillId="0" borderId="36" xfId="0" applyNumberFormat="1" applyFill="1" applyBorder="1" applyAlignment="1">
      <alignment/>
    </xf>
    <xf numFmtId="1" fontId="0" fillId="0" borderId="47" xfId="0" applyNumberFormat="1" applyFill="1" applyBorder="1" applyAlignment="1">
      <alignment/>
    </xf>
    <xf numFmtId="1" fontId="0" fillId="0" borderId="48" xfId="0" applyNumberFormat="1" applyFill="1" applyBorder="1" applyAlignment="1">
      <alignment/>
    </xf>
    <xf numFmtId="164" fontId="0" fillId="0" borderId="36" xfId="0" applyNumberFormat="1" applyFill="1" applyBorder="1" applyAlignment="1">
      <alignment/>
    </xf>
    <xf numFmtId="0" fontId="1" fillId="0" borderId="41" xfId="29" applyFont="1" applyFill="1" applyBorder="1" applyAlignment="1">
      <alignment wrapText="1"/>
      <protection/>
    </xf>
    <xf numFmtId="0" fontId="1" fillId="0" borderId="10" xfId="29" applyFont="1" applyFill="1" applyBorder="1" applyAlignment="1">
      <alignment wrapText="1"/>
      <protection/>
    </xf>
    <xf numFmtId="1" fontId="1" fillId="0" borderId="10" xfId="29" applyNumberFormat="1" applyFont="1" applyFill="1" applyBorder="1" applyAlignment="1">
      <alignment horizontal="right" wrapText="1"/>
      <protection/>
    </xf>
    <xf numFmtId="1" fontId="1" fillId="0" borderId="49" xfId="29" applyNumberFormat="1" applyFont="1" applyFill="1" applyBorder="1" applyAlignment="1">
      <alignment horizontal="right" wrapText="1"/>
      <protection/>
    </xf>
    <xf numFmtId="0" fontId="0" fillId="0" borderId="42" xfId="0" applyFill="1" applyBorder="1" applyAlignment="1">
      <alignment/>
    </xf>
    <xf numFmtId="0" fontId="0" fillId="0" borderId="43" xfId="0" applyFill="1" applyBorder="1" applyAlignment="1">
      <alignment/>
    </xf>
    <xf numFmtId="0" fontId="0" fillId="0" borderId="43" xfId="0" applyFill="1" applyBorder="1" applyAlignment="1">
      <alignment horizontal="left"/>
    </xf>
    <xf numFmtId="3" fontId="0" fillId="0" borderId="43" xfId="0" applyNumberFormat="1" applyFill="1" applyBorder="1" applyAlignment="1">
      <alignment/>
    </xf>
    <xf numFmtId="3" fontId="0" fillId="0" borderId="50" xfId="0" applyNumberFormat="1" applyFill="1" applyBorder="1" applyAlignment="1">
      <alignment/>
    </xf>
    <xf numFmtId="3" fontId="0" fillId="0" borderId="36" xfId="0" applyNumberFormat="1" applyFill="1" applyBorder="1" applyAlignment="1">
      <alignment/>
    </xf>
    <xf numFmtId="3" fontId="0" fillId="0" borderId="48" xfId="0" applyNumberFormat="1" applyFill="1" applyBorder="1" applyAlignment="1">
      <alignment/>
    </xf>
    <xf numFmtId="3" fontId="0" fillId="0" borderId="35" xfId="0" applyNumberFormat="1" applyFill="1" applyBorder="1" applyAlignment="1">
      <alignment/>
    </xf>
    <xf numFmtId="3" fontId="0" fillId="0" borderId="47" xfId="0" applyNumberFormat="1" applyFill="1" applyBorder="1" applyAlignment="1">
      <alignment/>
    </xf>
    <xf numFmtId="0" fontId="0" fillId="0" borderId="48" xfId="0" applyFill="1" applyBorder="1" applyAlignment="1">
      <alignment/>
    </xf>
    <xf numFmtId="0" fontId="0" fillId="0" borderId="41" xfId="0" applyFill="1" applyBorder="1" applyAlignment="1">
      <alignment/>
    </xf>
    <xf numFmtId="0" fontId="0" fillId="0" borderId="10" xfId="0" applyFill="1" applyBorder="1" applyAlignment="1">
      <alignment/>
    </xf>
    <xf numFmtId="0" fontId="0" fillId="0" borderId="10" xfId="0" applyFill="1" applyBorder="1" applyAlignment="1">
      <alignment horizontal="left"/>
    </xf>
    <xf numFmtId="3" fontId="0" fillId="0" borderId="10" xfId="0" applyNumberFormat="1" applyFill="1" applyBorder="1" applyAlignment="1">
      <alignment/>
    </xf>
    <xf numFmtId="1" fontId="0" fillId="0" borderId="51" xfId="0" applyNumberFormat="1" applyFill="1" applyBorder="1" applyAlignment="1">
      <alignment/>
    </xf>
    <xf numFmtId="164" fontId="0" fillId="0" borderId="52" xfId="0" applyNumberFormat="1" applyFill="1" applyBorder="1" applyAlignment="1">
      <alignment/>
    </xf>
    <xf numFmtId="1" fontId="0" fillId="0" borderId="50" xfId="0" applyNumberFormat="1" applyFill="1" applyBorder="1" applyAlignment="1">
      <alignment/>
    </xf>
    <xf numFmtId="164" fontId="0" fillId="0" borderId="42" xfId="0" applyNumberFormat="1" applyFill="1" applyBorder="1" applyAlignment="1">
      <alignment/>
    </xf>
    <xf numFmtId="164" fontId="0" fillId="0" borderId="43" xfId="0" applyNumberFormat="1" applyFill="1" applyBorder="1" applyAlignment="1">
      <alignment/>
    </xf>
    <xf numFmtId="164" fontId="0" fillId="0" borderId="53" xfId="0" applyNumberFormat="1" applyFill="1" applyBorder="1" applyAlignment="1">
      <alignment/>
    </xf>
    <xf numFmtId="164" fontId="0" fillId="0" borderId="45" xfId="0" applyNumberFormat="1" applyFill="1" applyBorder="1" applyAlignment="1">
      <alignment/>
    </xf>
    <xf numFmtId="164" fontId="0" fillId="0" borderId="47" xfId="0" applyNumberFormat="1" applyFill="1" applyBorder="1" applyAlignment="1">
      <alignment/>
    </xf>
    <xf numFmtId="3" fontId="0" fillId="0" borderId="51" xfId="0" applyNumberFormat="1" applyFill="1" applyBorder="1" applyAlignment="1">
      <alignment/>
    </xf>
    <xf numFmtId="164" fontId="0" fillId="0" borderId="43" xfId="0" applyNumberFormat="1" applyFill="1" applyBorder="1" applyAlignment="1">
      <alignment horizontal="center"/>
    </xf>
    <xf numFmtId="1" fontId="0" fillId="0" borderId="54" xfId="0" applyNumberFormat="1" applyFill="1" applyBorder="1" applyAlignment="1">
      <alignment horizontal="center"/>
    </xf>
    <xf numFmtId="164" fontId="0" fillId="0" borderId="36" xfId="0" applyNumberFormat="1" applyFill="1" applyBorder="1" applyAlignment="1">
      <alignment horizontal="center"/>
    </xf>
    <xf numFmtId="1" fontId="0" fillId="0" borderId="47" xfId="0" applyNumberFormat="1" applyFill="1" applyBorder="1" applyAlignment="1">
      <alignment horizontal="center"/>
    </xf>
    <xf numFmtId="164" fontId="0" fillId="0" borderId="41" xfId="0" applyNumberFormat="1" applyFill="1" applyBorder="1" applyAlignment="1">
      <alignment/>
    </xf>
    <xf numFmtId="164" fontId="0" fillId="0" borderId="10" xfId="0" applyNumberFormat="1" applyFill="1" applyBorder="1" applyAlignment="1">
      <alignment/>
    </xf>
    <xf numFmtId="164" fontId="0" fillId="0" borderId="10" xfId="0" applyNumberFormat="1" applyFill="1" applyBorder="1" applyAlignment="1">
      <alignment horizontal="center"/>
    </xf>
    <xf numFmtId="1" fontId="0" fillId="0" borderId="55" xfId="0" applyNumberFormat="1" applyFill="1" applyBorder="1" applyAlignment="1">
      <alignment horizontal="center"/>
    </xf>
    <xf numFmtId="0" fontId="1" fillId="0" borderId="43" xfId="21" applyFont="1" applyFill="1" applyBorder="1" applyAlignment="1">
      <alignment horizontal="left"/>
      <protection/>
    </xf>
    <xf numFmtId="0" fontId="1" fillId="0" borderId="45" xfId="21" applyFont="1" applyFill="1" applyBorder="1" applyAlignment="1">
      <alignment horizontal="left"/>
      <protection/>
    </xf>
    <xf numFmtId="0" fontId="1" fillId="0" borderId="36" xfId="21" applyFont="1" applyFill="1" applyBorder="1" applyAlignment="1">
      <alignment horizontal="left"/>
      <protection/>
    </xf>
    <xf numFmtId="0" fontId="1" fillId="0" borderId="36" xfId="21" applyFont="1" applyFill="1" applyBorder="1" applyAlignment="1">
      <alignment horizontal="center"/>
      <protection/>
    </xf>
    <xf numFmtId="0" fontId="1" fillId="0" borderId="36" xfId="21" applyFont="1" applyFill="1" applyBorder="1" applyAlignment="1">
      <alignment horizontal="left"/>
      <protection/>
    </xf>
    <xf numFmtId="3" fontId="0" fillId="0" borderId="36" xfId="0" applyNumberFormat="1" applyBorder="1" applyAlignment="1">
      <alignment/>
    </xf>
    <xf numFmtId="0" fontId="1" fillId="0" borderId="53" xfId="21" applyFont="1" applyFill="1" applyBorder="1" applyAlignment="1">
      <alignment horizontal="left"/>
      <protection/>
    </xf>
    <xf numFmtId="0" fontId="1" fillId="0" borderId="35" xfId="21" applyFont="1" applyFill="1" applyBorder="1" applyAlignment="1">
      <alignment horizontal="left"/>
      <protection/>
    </xf>
    <xf numFmtId="1" fontId="0" fillId="0" borderId="36" xfId="0" applyNumberFormat="1" applyBorder="1" applyAlignment="1">
      <alignment/>
    </xf>
    <xf numFmtId="3" fontId="0" fillId="0" borderId="10" xfId="0" applyNumberFormat="1" applyBorder="1" applyAlignment="1">
      <alignment/>
    </xf>
    <xf numFmtId="165" fontId="0" fillId="0" borderId="48" xfId="0" applyNumberFormat="1" applyFill="1" applyBorder="1" applyAlignment="1">
      <alignment/>
    </xf>
    <xf numFmtId="0" fontId="1" fillId="0" borderId="42" xfId="21" applyFont="1" applyFill="1" applyBorder="1" applyAlignment="1">
      <alignment horizontal="left"/>
      <protection/>
    </xf>
    <xf numFmtId="0" fontId="1" fillId="0" borderId="43" xfId="21" applyFont="1" applyFill="1" applyBorder="1" applyAlignment="1">
      <alignment horizontal="center"/>
      <protection/>
    </xf>
    <xf numFmtId="1" fontId="0" fillId="0" borderId="43" xfId="0" applyNumberFormat="1" applyFill="1" applyBorder="1" applyAlignment="1">
      <alignment/>
    </xf>
    <xf numFmtId="164" fontId="0" fillId="0" borderId="54" xfId="0" applyNumberFormat="1" applyFill="1" applyBorder="1" applyAlignment="1">
      <alignment/>
    </xf>
    <xf numFmtId="0" fontId="1" fillId="0" borderId="45" xfId="21" applyFont="1" applyFill="1" applyBorder="1" applyAlignment="1">
      <alignment horizontal="left"/>
      <protection/>
    </xf>
    <xf numFmtId="0" fontId="1" fillId="0" borderId="36" xfId="21" applyFont="1" applyFill="1" applyBorder="1" applyAlignment="1">
      <alignment horizontal="center"/>
      <protection/>
    </xf>
    <xf numFmtId="165" fontId="0" fillId="0" borderId="36" xfId="0" applyNumberFormat="1" applyFill="1" applyBorder="1" applyAlignment="1">
      <alignment/>
    </xf>
    <xf numFmtId="0" fontId="1" fillId="0" borderId="9" xfId="25" applyFont="1" applyFill="1" applyBorder="1" applyAlignment="1">
      <alignment horizontal="left" wrapText="1"/>
      <protection/>
    </xf>
    <xf numFmtId="165" fontId="0" fillId="0" borderId="10" xfId="0" applyNumberFormat="1" applyFill="1" applyBorder="1" applyAlignment="1">
      <alignment/>
    </xf>
    <xf numFmtId="165" fontId="0" fillId="0" borderId="51" xfId="0" applyNumberFormat="1" applyFill="1" applyBorder="1" applyAlignment="1">
      <alignment/>
    </xf>
    <xf numFmtId="0" fontId="1" fillId="0" borderId="19" xfId="25" applyFont="1" applyFill="1" applyBorder="1" applyAlignment="1">
      <alignment horizontal="left" wrapText="1"/>
      <protection/>
    </xf>
    <xf numFmtId="0" fontId="0" fillId="0" borderId="56" xfId="0" applyFill="1" applyBorder="1" applyAlignment="1">
      <alignment/>
    </xf>
    <xf numFmtId="0" fontId="0" fillId="0" borderId="57" xfId="0" applyFill="1" applyBorder="1" applyAlignment="1">
      <alignment/>
    </xf>
    <xf numFmtId="0" fontId="0" fillId="0" borderId="57" xfId="0" applyFill="1" applyBorder="1" applyAlignment="1">
      <alignment horizontal="center"/>
    </xf>
    <xf numFmtId="0" fontId="1" fillId="0" borderId="57" xfId="26" applyFont="1" applyFill="1" applyBorder="1" applyAlignment="1">
      <alignment wrapText="1"/>
      <protection/>
    </xf>
    <xf numFmtId="1" fontId="0" fillId="0" borderId="57" xfId="0" applyNumberFormat="1" applyFill="1" applyBorder="1" applyAlignment="1">
      <alignment horizontal="right"/>
    </xf>
    <xf numFmtId="2" fontId="0" fillId="0" borderId="57" xfId="0" applyNumberFormat="1" applyFill="1" applyBorder="1" applyAlignment="1">
      <alignment/>
    </xf>
    <xf numFmtId="1" fontId="0" fillId="0" borderId="57" xfId="0" applyNumberFormat="1" applyFill="1" applyBorder="1" applyAlignment="1">
      <alignment/>
    </xf>
    <xf numFmtId="2" fontId="0" fillId="0" borderId="58" xfId="0" applyNumberFormat="1" applyBorder="1" applyAlignment="1">
      <alignment/>
    </xf>
    <xf numFmtId="1" fontId="1" fillId="0" borderId="59" xfId="28" applyNumberFormat="1" applyFont="1" applyFill="1" applyBorder="1" applyAlignment="1">
      <alignment horizontal="right"/>
      <protection/>
    </xf>
    <xf numFmtId="0" fontId="0" fillId="0" borderId="45" xfId="0" applyFill="1" applyBorder="1" applyAlignment="1">
      <alignment/>
    </xf>
    <xf numFmtId="0" fontId="0" fillId="0" borderId="36" xfId="0" applyFill="1" applyBorder="1" applyAlignment="1">
      <alignment/>
    </xf>
    <xf numFmtId="0" fontId="0" fillId="0" borderId="36" xfId="0" applyFill="1" applyBorder="1" applyAlignment="1">
      <alignment horizontal="center"/>
    </xf>
    <xf numFmtId="0" fontId="1" fillId="0" borderId="36" xfId="26" applyFont="1" applyFill="1" applyBorder="1" applyAlignment="1">
      <alignment wrapText="1"/>
      <protection/>
    </xf>
    <xf numFmtId="1" fontId="0" fillId="0" borderId="36" xfId="0" applyNumberFormat="1" applyFill="1" applyBorder="1" applyAlignment="1">
      <alignment horizontal="right"/>
    </xf>
    <xf numFmtId="2" fontId="0" fillId="0" borderId="36" xfId="0" applyNumberFormat="1" applyFill="1" applyBorder="1" applyAlignment="1">
      <alignment/>
    </xf>
    <xf numFmtId="1" fontId="0" fillId="0" borderId="36" xfId="0" applyNumberFormat="1" applyFill="1" applyBorder="1" applyAlignment="1">
      <alignment/>
    </xf>
    <xf numFmtId="2" fontId="0" fillId="0" borderId="53" xfId="0" applyNumberFormat="1" applyBorder="1" applyAlignment="1">
      <alignment/>
    </xf>
    <xf numFmtId="2" fontId="0" fillId="0" borderId="53" xfId="0" applyNumberFormat="1" applyFill="1" applyBorder="1" applyAlignment="1">
      <alignment/>
    </xf>
    <xf numFmtId="0" fontId="0" fillId="0" borderId="60" xfId="0" applyFill="1" applyBorder="1" applyAlignment="1">
      <alignment/>
    </xf>
    <xf numFmtId="0" fontId="0" fillId="0" borderId="37" xfId="0" applyFill="1" applyBorder="1" applyAlignment="1">
      <alignment/>
    </xf>
    <xf numFmtId="0" fontId="0" fillId="0" borderId="37" xfId="0" applyFill="1" applyBorder="1" applyAlignment="1">
      <alignment horizontal="center"/>
    </xf>
    <xf numFmtId="0" fontId="0" fillId="0" borderId="35" xfId="0" applyFill="1" applyBorder="1" applyAlignment="1">
      <alignment/>
    </xf>
    <xf numFmtId="1" fontId="0" fillId="0" borderId="53" xfId="0" applyNumberFormat="1" applyFill="1" applyBorder="1" applyAlignment="1">
      <alignment/>
    </xf>
    <xf numFmtId="2" fontId="0" fillId="0" borderId="47" xfId="0" applyNumberFormat="1" applyFill="1" applyBorder="1" applyAlignment="1">
      <alignment/>
    </xf>
    <xf numFmtId="0" fontId="0" fillId="0" borderId="9" xfId="0" applyFill="1" applyBorder="1" applyAlignment="1">
      <alignment/>
    </xf>
    <xf numFmtId="0" fontId="0" fillId="0" borderId="10" xfId="0" applyFill="1" applyBorder="1" applyAlignment="1">
      <alignment/>
    </xf>
    <xf numFmtId="0" fontId="1" fillId="0" borderId="61" xfId="26" applyFont="1" applyFill="1" applyBorder="1" applyAlignment="1">
      <alignment horizontal="left" wrapText="1"/>
      <protection/>
    </xf>
    <xf numFmtId="0" fontId="1" fillId="0" borderId="43" xfId="26" applyFont="1" applyFill="1" applyBorder="1" applyAlignment="1">
      <alignment horizontal="left" wrapText="1"/>
      <protection/>
    </xf>
    <xf numFmtId="0" fontId="1" fillId="0" borderId="54" xfId="26" applyFont="1" applyFill="1" applyBorder="1" applyAlignment="1">
      <alignment horizontal="left" wrapText="1"/>
      <protection/>
    </xf>
    <xf numFmtId="0" fontId="0" fillId="0" borderId="38" xfId="0" applyFill="1" applyBorder="1" applyAlignment="1">
      <alignment/>
    </xf>
    <xf numFmtId="0" fontId="1" fillId="0" borderId="62" xfId="26" applyFont="1" applyFill="1" applyBorder="1" applyAlignment="1">
      <alignment horizontal="left" wrapText="1"/>
      <protection/>
    </xf>
    <xf numFmtId="0" fontId="1" fillId="0" borderId="36" xfId="26" applyFont="1" applyFill="1" applyBorder="1" applyAlignment="1">
      <alignment horizontal="left" wrapText="1"/>
      <protection/>
    </xf>
    <xf numFmtId="0" fontId="1" fillId="0" borderId="47" xfId="26" applyFont="1" applyFill="1" applyBorder="1" applyAlignment="1">
      <alignment horizontal="left" wrapText="1"/>
      <protection/>
    </xf>
    <xf numFmtId="0" fontId="1" fillId="0" borderId="63" xfId="26" applyFont="1" applyFill="1" applyBorder="1" applyAlignment="1">
      <alignment horizontal="left" wrapText="1"/>
      <protection/>
    </xf>
    <xf numFmtId="0" fontId="1" fillId="0" borderId="10" xfId="26" applyFont="1" applyFill="1" applyBorder="1" applyAlignment="1">
      <alignment horizontal="left" wrapText="1"/>
      <protection/>
    </xf>
    <xf numFmtId="0" fontId="1" fillId="0" borderId="55" xfId="26" applyFont="1" applyFill="1" applyBorder="1" applyAlignment="1">
      <alignment horizontal="left" wrapText="1"/>
      <protection/>
    </xf>
    <xf numFmtId="0" fontId="0" fillId="0" borderId="19" xfId="0" applyFill="1" applyBorder="1" applyAlignment="1">
      <alignment/>
    </xf>
    <xf numFmtId="0" fontId="1" fillId="0" borderId="64" xfId="22" applyFont="1" applyFill="1" applyBorder="1" applyAlignment="1">
      <alignment horizontal="left" wrapText="1"/>
      <protection/>
    </xf>
    <xf numFmtId="0" fontId="1" fillId="0" borderId="65" xfId="22" applyFont="1" applyFill="1" applyBorder="1" applyAlignment="1">
      <alignment horizontal="left" wrapText="1"/>
      <protection/>
    </xf>
    <xf numFmtId="0" fontId="1" fillId="0" borderId="66" xfId="22" applyFont="1" applyFill="1" applyBorder="1" applyAlignment="1">
      <alignment horizontal="left" wrapText="1"/>
      <protection/>
    </xf>
    <xf numFmtId="10" fontId="1" fillId="0" borderId="56" xfId="22" applyNumberFormat="1" applyFont="1" applyFill="1" applyBorder="1" applyAlignment="1">
      <alignment horizontal="right" wrapText="1"/>
      <protection/>
    </xf>
    <xf numFmtId="10" fontId="1" fillId="0" borderId="67" xfId="22" applyNumberFormat="1" applyFont="1" applyFill="1" applyBorder="1" applyAlignment="1">
      <alignment horizontal="right" wrapText="1"/>
      <protection/>
    </xf>
    <xf numFmtId="10" fontId="1" fillId="0" borderId="68" xfId="22" applyNumberFormat="1" applyFont="1" applyFill="1" applyBorder="1" applyAlignment="1">
      <alignment horizontal="right" wrapText="1"/>
      <protection/>
    </xf>
    <xf numFmtId="10" fontId="1" fillId="0" borderId="57" xfId="22" applyNumberFormat="1" applyFont="1" applyFill="1" applyBorder="1" applyAlignment="1">
      <alignment horizontal="right" wrapText="1"/>
      <protection/>
    </xf>
    <xf numFmtId="10" fontId="1" fillId="0" borderId="69" xfId="22" applyNumberFormat="1" applyFont="1" applyFill="1" applyBorder="1" applyAlignment="1">
      <alignment horizontal="right" wrapText="1"/>
      <protection/>
    </xf>
    <xf numFmtId="0" fontId="1" fillId="0" borderId="45" xfId="22" applyFont="1" applyFill="1" applyBorder="1" applyAlignment="1">
      <alignment horizontal="left" wrapText="1"/>
      <protection/>
    </xf>
    <xf numFmtId="0" fontId="1" fillId="0" borderId="35" xfId="22" applyFont="1" applyFill="1" applyBorder="1" applyAlignment="1">
      <alignment horizontal="left" wrapText="1"/>
      <protection/>
    </xf>
    <xf numFmtId="0" fontId="1" fillId="0" borderId="48" xfId="22" applyFont="1" applyFill="1" applyBorder="1" applyAlignment="1">
      <alignment horizontal="left" wrapText="1"/>
      <protection/>
    </xf>
    <xf numFmtId="10" fontId="1" fillId="0" borderId="45" xfId="22" applyNumberFormat="1" applyFont="1" applyFill="1" applyBorder="1" applyAlignment="1">
      <alignment horizontal="right" wrapText="1"/>
      <protection/>
    </xf>
    <xf numFmtId="10" fontId="1" fillId="0" borderId="35" xfId="22" applyNumberFormat="1" applyFont="1" applyFill="1" applyBorder="1" applyAlignment="1">
      <alignment horizontal="right" wrapText="1"/>
      <protection/>
    </xf>
    <xf numFmtId="10" fontId="1" fillId="0" borderId="36" xfId="22" applyNumberFormat="1" applyFont="1" applyFill="1" applyBorder="1" applyAlignment="1">
      <alignment horizontal="right" wrapText="1"/>
      <protection/>
    </xf>
    <xf numFmtId="10" fontId="1" fillId="0" borderId="48" xfId="22" applyNumberFormat="1" applyFont="1" applyFill="1" applyBorder="1" applyAlignment="1">
      <alignment horizontal="right" wrapText="1"/>
      <protection/>
    </xf>
    <xf numFmtId="0" fontId="1" fillId="0" borderId="41" xfId="22" applyFont="1" applyFill="1" applyBorder="1" applyAlignment="1">
      <alignment horizontal="left" wrapText="1"/>
      <protection/>
    </xf>
    <xf numFmtId="0" fontId="1" fillId="0" borderId="39" xfId="22" applyFont="1" applyFill="1" applyBorder="1" applyAlignment="1">
      <alignment horizontal="left" wrapText="1"/>
      <protection/>
    </xf>
    <xf numFmtId="0" fontId="1" fillId="0" borderId="51" xfId="22" applyFont="1" applyFill="1" applyBorder="1" applyAlignment="1">
      <alignment horizontal="left" wrapText="1"/>
      <protection/>
    </xf>
    <xf numFmtId="10" fontId="1" fillId="0" borderId="41" xfId="22" applyNumberFormat="1" applyFont="1" applyFill="1" applyBorder="1" applyAlignment="1">
      <alignment horizontal="right" wrapText="1"/>
      <protection/>
    </xf>
    <xf numFmtId="10" fontId="1" fillId="0" borderId="39" xfId="22" applyNumberFormat="1" applyFont="1" applyFill="1" applyBorder="1" applyAlignment="1">
      <alignment horizontal="right" wrapText="1"/>
      <protection/>
    </xf>
    <xf numFmtId="10" fontId="1" fillId="0" borderId="10" xfId="22" applyNumberFormat="1" applyFont="1" applyFill="1" applyBorder="1" applyAlignment="1">
      <alignment horizontal="right" wrapText="1"/>
      <protection/>
    </xf>
    <xf numFmtId="10" fontId="1" fillId="0" borderId="51" xfId="22" applyNumberFormat="1" applyFont="1" applyFill="1" applyBorder="1" applyAlignment="1">
      <alignment horizontal="right" wrapText="1"/>
      <protection/>
    </xf>
    <xf numFmtId="0" fontId="0" fillId="0" borderId="70" xfId="0" applyBorder="1" applyAlignment="1">
      <alignment/>
    </xf>
    <xf numFmtId="0" fontId="0" fillId="0" borderId="68" xfId="0" applyBorder="1" applyAlignment="1">
      <alignment/>
    </xf>
    <xf numFmtId="3" fontId="0" fillId="0" borderId="68" xfId="0" applyNumberFormat="1" applyBorder="1" applyAlignment="1">
      <alignment/>
    </xf>
    <xf numFmtId="164" fontId="0" fillId="0" borderId="68" xfId="0" applyNumberFormat="1" applyBorder="1" applyAlignment="1">
      <alignment/>
    </xf>
    <xf numFmtId="0" fontId="0" fillId="0" borderId="66" xfId="0" applyBorder="1" applyAlignment="1">
      <alignment horizontal="center"/>
    </xf>
    <xf numFmtId="0" fontId="0" fillId="0" borderId="45" xfId="0" applyBorder="1" applyAlignment="1">
      <alignment/>
    </xf>
    <xf numFmtId="3" fontId="0" fillId="0" borderId="36" xfId="0" applyNumberFormat="1" applyBorder="1" applyAlignment="1">
      <alignment/>
    </xf>
    <xf numFmtId="164" fontId="0" fillId="0" borderId="36" xfId="0" applyNumberFormat="1" applyBorder="1" applyAlignment="1">
      <alignment/>
    </xf>
    <xf numFmtId="0" fontId="0" fillId="0" borderId="48" xfId="0" applyBorder="1" applyAlignment="1">
      <alignment horizontal="center"/>
    </xf>
    <xf numFmtId="0" fontId="0" fillId="0" borderId="41" xfId="0" applyBorder="1" applyAlignment="1">
      <alignment/>
    </xf>
    <xf numFmtId="3" fontId="0" fillId="0" borderId="10" xfId="0" applyNumberFormat="1" applyBorder="1" applyAlignment="1">
      <alignment/>
    </xf>
    <xf numFmtId="164" fontId="0" fillId="0" borderId="10" xfId="0" applyNumberFormat="1" applyBorder="1" applyAlignment="1">
      <alignment/>
    </xf>
    <xf numFmtId="0" fontId="0" fillId="0" borderId="51" xfId="0" applyBorder="1" applyAlignment="1">
      <alignment horizontal="center"/>
    </xf>
    <xf numFmtId="0" fontId="1" fillId="0" borderId="42" xfId="23" applyFont="1" applyFill="1" applyBorder="1" applyAlignment="1">
      <alignment horizontal="center" wrapText="1"/>
      <protection/>
    </xf>
    <xf numFmtId="0" fontId="1" fillId="0" borderId="43" xfId="23" applyFont="1" applyFill="1" applyBorder="1" applyAlignment="1">
      <alignment wrapText="1"/>
      <protection/>
    </xf>
    <xf numFmtId="0" fontId="1" fillId="0" borderId="43" xfId="23" applyFont="1" applyFill="1" applyBorder="1" applyAlignment="1">
      <alignment horizontal="center" wrapText="1"/>
      <protection/>
    </xf>
    <xf numFmtId="0" fontId="1" fillId="0" borderId="50" xfId="23" applyFont="1" applyFill="1" applyBorder="1" applyAlignment="1">
      <alignment wrapText="1"/>
      <protection/>
    </xf>
    <xf numFmtId="0" fontId="1" fillId="0" borderId="45" xfId="23" applyFont="1" applyFill="1" applyBorder="1" applyAlignment="1">
      <alignment horizontal="center" wrapText="1"/>
      <protection/>
    </xf>
    <xf numFmtId="0" fontId="1" fillId="0" borderId="36" xfId="23" applyFont="1" applyFill="1" applyBorder="1" applyAlignment="1">
      <alignment wrapText="1"/>
      <protection/>
    </xf>
    <xf numFmtId="0" fontId="1" fillId="0" borderId="36" xfId="23" applyFont="1" applyFill="1" applyBorder="1" applyAlignment="1">
      <alignment horizontal="center" wrapText="1"/>
      <protection/>
    </xf>
    <xf numFmtId="0" fontId="1" fillId="0" borderId="48" xfId="23" applyFont="1" applyFill="1" applyBorder="1" applyAlignment="1">
      <alignment wrapText="1"/>
      <protection/>
    </xf>
    <xf numFmtId="0" fontId="1" fillId="0" borderId="41" xfId="23" applyFont="1" applyFill="1" applyBorder="1" applyAlignment="1">
      <alignment horizontal="center" wrapText="1"/>
      <protection/>
    </xf>
    <xf numFmtId="0" fontId="1" fillId="0" borderId="10" xfId="23" applyFont="1" applyFill="1" applyBorder="1" applyAlignment="1">
      <alignment wrapText="1"/>
      <protection/>
    </xf>
    <xf numFmtId="0" fontId="1" fillId="0" borderId="10" xfId="23" applyFont="1" applyFill="1" applyBorder="1" applyAlignment="1">
      <alignment horizontal="center" wrapText="1"/>
      <protection/>
    </xf>
    <xf numFmtId="0" fontId="1" fillId="0" borderId="51" xfId="23" applyFont="1" applyFill="1" applyBorder="1" applyAlignment="1">
      <alignment wrapText="1"/>
      <protection/>
    </xf>
    <xf numFmtId="164" fontId="0" fillId="3" borderId="36" xfId="0" applyNumberFormat="1" applyFill="1" applyBorder="1" applyAlignment="1">
      <alignment/>
    </xf>
    <xf numFmtId="164" fontId="0" fillId="3" borderId="36" xfId="0" applyNumberFormat="1" applyFill="1" applyBorder="1" applyAlignment="1">
      <alignment horizontal="center"/>
    </xf>
    <xf numFmtId="1" fontId="0" fillId="3" borderId="47" xfId="0" applyNumberFormat="1" applyFill="1" applyBorder="1" applyAlignment="1">
      <alignment horizontal="center"/>
    </xf>
    <xf numFmtId="3" fontId="0" fillId="3" borderId="48" xfId="0" applyNumberFormat="1" applyFill="1" applyBorder="1" applyAlignment="1">
      <alignment/>
    </xf>
    <xf numFmtId="0" fontId="0" fillId="3" borderId="0" xfId="0" applyFont="1" applyFill="1" applyBorder="1" applyAlignment="1">
      <alignment wrapText="1"/>
    </xf>
    <xf numFmtId="0" fontId="0" fillId="3" borderId="5" xfId="0" applyFont="1" applyFill="1" applyBorder="1" applyAlignment="1">
      <alignment wrapText="1"/>
    </xf>
    <xf numFmtId="1" fontId="1" fillId="0" borderId="48" xfId="28" applyNumberFormat="1" applyFont="1" applyFill="1" applyBorder="1" applyAlignment="1">
      <alignment horizontal="right"/>
      <protection/>
    </xf>
    <xf numFmtId="2" fontId="0" fillId="0" borderId="47" xfId="0" applyNumberFormat="1" applyBorder="1" applyAlignment="1">
      <alignment/>
    </xf>
    <xf numFmtId="1" fontId="0" fillId="0" borderId="10" xfId="0" applyNumberFormat="1" applyFill="1" applyBorder="1" applyAlignment="1">
      <alignment/>
    </xf>
    <xf numFmtId="164" fontId="0" fillId="0" borderId="43" xfId="0" applyNumberFormat="1" applyBorder="1" applyAlignment="1">
      <alignment/>
    </xf>
    <xf numFmtId="0" fontId="1" fillId="0" borderId="71" xfId="21" applyFont="1" applyFill="1" applyBorder="1" applyAlignment="1">
      <alignment horizontal="left"/>
      <protection/>
    </xf>
    <xf numFmtId="0" fontId="1" fillId="0" borderId="72" xfId="21" applyFont="1" applyFill="1" applyBorder="1" applyAlignment="1">
      <alignment horizontal="left"/>
      <protection/>
    </xf>
    <xf numFmtId="0" fontId="1" fillId="0" borderId="72" xfId="21" applyFont="1" applyFill="1" applyBorder="1" applyAlignment="1">
      <alignment horizontal="center"/>
      <protection/>
    </xf>
    <xf numFmtId="3" fontId="0" fillId="0" borderId="72" xfId="0" applyNumberFormat="1" applyFill="1" applyBorder="1" applyAlignment="1">
      <alignment/>
    </xf>
    <xf numFmtId="165" fontId="0" fillId="0" borderId="72" xfId="0" applyNumberFormat="1" applyFill="1" applyBorder="1" applyAlignment="1">
      <alignment/>
    </xf>
    <xf numFmtId="165" fontId="0" fillId="0" borderId="73" xfId="0" applyNumberFormat="1" applyFill="1" applyBorder="1" applyAlignment="1">
      <alignment/>
    </xf>
    <xf numFmtId="0" fontId="1" fillId="0" borderId="74" xfId="25" applyFont="1" applyFill="1" applyBorder="1" applyAlignment="1">
      <alignment horizontal="left" wrapText="1"/>
      <protection/>
    </xf>
    <xf numFmtId="0" fontId="0" fillId="3" borderId="4" xfId="0" applyFont="1" applyFill="1" applyBorder="1" applyAlignment="1">
      <alignment vertical="center" wrapText="1"/>
    </xf>
    <xf numFmtId="0" fontId="0" fillId="3" borderId="0" xfId="0" applyFont="1" applyFill="1" applyBorder="1" applyAlignment="1">
      <alignment vertical="center" wrapText="1"/>
    </xf>
    <xf numFmtId="0" fontId="0" fillId="3" borderId="5" xfId="0" applyFont="1" applyFill="1" applyBorder="1" applyAlignment="1">
      <alignment vertical="center" wrapText="1"/>
    </xf>
    <xf numFmtId="0" fontId="3" fillId="3" borderId="4" xfId="0" applyFont="1" applyFill="1" applyBorder="1" applyAlignment="1">
      <alignment vertical="center"/>
    </xf>
    <xf numFmtId="0" fontId="0" fillId="3" borderId="0" xfId="0" applyFill="1" applyAlignment="1">
      <alignment/>
    </xf>
    <xf numFmtId="0" fontId="3" fillId="3" borderId="0" xfId="0" applyFont="1" applyFill="1" applyBorder="1" applyAlignment="1">
      <alignment/>
    </xf>
    <xf numFmtId="0" fontId="0" fillId="0" borderId="10" xfId="0" applyFill="1" applyBorder="1" applyAlignment="1">
      <alignment horizontal="center"/>
    </xf>
    <xf numFmtId="2" fontId="0" fillId="0" borderId="10" xfId="0" applyNumberFormat="1" applyFill="1" applyBorder="1" applyAlignment="1">
      <alignment/>
    </xf>
    <xf numFmtId="2" fontId="0" fillId="0" borderId="55" xfId="0" applyNumberFormat="1" applyFill="1" applyBorder="1" applyAlignment="1">
      <alignment/>
    </xf>
    <xf numFmtId="0" fontId="1" fillId="0" borderId="36" xfId="23" applyFont="1" applyFill="1" applyBorder="1" applyAlignment="1">
      <alignment wrapText="1"/>
      <protection/>
    </xf>
    <xf numFmtId="0" fontId="1" fillId="0" borderId="36" xfId="23" applyFont="1" applyFill="1" applyBorder="1" applyAlignment="1">
      <alignment horizontal="center" wrapText="1"/>
      <protection/>
    </xf>
    <xf numFmtId="0" fontId="1" fillId="0" borderId="48" xfId="23" applyFont="1" applyFill="1" applyBorder="1" applyAlignment="1">
      <alignment wrapText="1"/>
      <protection/>
    </xf>
    <xf numFmtId="3" fontId="3" fillId="0" borderId="0" xfId="0" applyNumberFormat="1" applyFont="1" applyFill="1" applyAlignment="1">
      <alignment horizontal="center" vertical="center"/>
    </xf>
    <xf numFmtId="0" fontId="3" fillId="0" borderId="0" xfId="0" applyFont="1" applyFill="1" applyAlignment="1">
      <alignment horizontal="center" vertical="center"/>
    </xf>
    <xf numFmtId="3" fontId="3" fillId="0" borderId="0" xfId="0" applyNumberFormat="1" applyFont="1" applyFill="1" applyAlignment="1">
      <alignment textRotation="90"/>
    </xf>
    <xf numFmtId="0" fontId="3" fillId="0" borderId="0" xfId="0" applyFont="1" applyFill="1" applyAlignment="1">
      <alignment textRotation="90"/>
    </xf>
    <xf numFmtId="49" fontId="2" fillId="0" borderId="20" xfId="24" applyNumberFormat="1" applyFont="1" applyFill="1" applyBorder="1" applyAlignment="1">
      <alignment horizontal="center" vertical="top" wrapText="1"/>
      <protection/>
    </xf>
    <xf numFmtId="49" fontId="3" fillId="0" borderId="0" xfId="0" applyNumberFormat="1" applyFont="1" applyFill="1" applyAlignment="1">
      <alignment textRotation="90" wrapText="1"/>
    </xf>
    <xf numFmtId="1" fontId="0" fillId="0" borderId="75" xfId="0" applyNumberFormat="1" applyFill="1" applyBorder="1" applyAlignment="1">
      <alignment/>
    </xf>
    <xf numFmtId="1" fontId="0" fillId="0" borderId="52" xfId="0" applyNumberFormat="1" applyFill="1" applyBorder="1" applyAlignment="1">
      <alignment/>
    </xf>
    <xf numFmtId="1" fontId="0" fillId="0" borderId="43" xfId="0" applyNumberFormat="1" applyFill="1" applyBorder="1" applyAlignment="1">
      <alignment/>
    </xf>
    <xf numFmtId="1" fontId="0" fillId="0" borderId="35" xfId="0" applyNumberFormat="1" applyFill="1" applyBorder="1" applyAlignment="1">
      <alignment/>
    </xf>
    <xf numFmtId="1" fontId="0" fillId="0" borderId="39" xfId="0" applyNumberFormat="1" applyFill="1" applyBorder="1" applyAlignment="1">
      <alignment/>
    </xf>
    <xf numFmtId="1" fontId="0" fillId="0" borderId="76" xfId="0" applyNumberFormat="1" applyFill="1" applyBorder="1" applyAlignment="1">
      <alignment/>
    </xf>
    <xf numFmtId="0" fontId="1" fillId="0" borderId="35" xfId="21" applyFont="1" applyFill="1" applyBorder="1" applyAlignment="1">
      <alignment horizontal="center"/>
      <protection/>
    </xf>
    <xf numFmtId="176" fontId="0" fillId="0" borderId="75" xfId="0" applyNumberFormat="1" applyFill="1" applyBorder="1" applyAlignment="1">
      <alignment/>
    </xf>
    <xf numFmtId="176" fontId="0" fillId="0" borderId="52" xfId="0" applyNumberFormat="1" applyFill="1" applyBorder="1" applyAlignment="1">
      <alignment/>
    </xf>
    <xf numFmtId="176" fontId="0" fillId="0" borderId="43" xfId="0" applyNumberFormat="1" applyFill="1" applyBorder="1" applyAlignment="1">
      <alignment/>
    </xf>
    <xf numFmtId="176" fontId="0" fillId="0" borderId="77" xfId="0" applyNumberFormat="1" applyFill="1" applyBorder="1" applyAlignment="1">
      <alignment/>
    </xf>
    <xf numFmtId="176" fontId="0" fillId="0" borderId="35" xfId="0" applyNumberFormat="1" applyFill="1" applyBorder="1" applyAlignment="1">
      <alignment/>
    </xf>
    <xf numFmtId="176" fontId="0" fillId="0" borderId="53" xfId="0" applyNumberFormat="1" applyFill="1" applyBorder="1" applyAlignment="1">
      <alignment/>
    </xf>
    <xf numFmtId="176" fontId="0" fillId="0" borderId="36" xfId="0" applyNumberFormat="1" applyFill="1" applyBorder="1" applyAlignment="1">
      <alignment/>
    </xf>
    <xf numFmtId="176" fontId="0" fillId="0" borderId="37" xfId="0" applyNumberFormat="1" applyFill="1" applyBorder="1" applyAlignment="1">
      <alignment/>
    </xf>
    <xf numFmtId="176" fontId="0" fillId="0" borderId="39" xfId="0" applyNumberFormat="1" applyFill="1" applyBorder="1" applyAlignment="1">
      <alignment/>
    </xf>
    <xf numFmtId="176" fontId="0" fillId="0" borderId="76" xfId="0" applyNumberFormat="1" applyFill="1" applyBorder="1" applyAlignment="1">
      <alignment/>
    </xf>
    <xf numFmtId="176" fontId="0" fillId="0" borderId="10" xfId="0" applyNumberFormat="1" applyFill="1" applyBorder="1" applyAlignment="1">
      <alignment/>
    </xf>
    <xf numFmtId="176" fontId="0" fillId="0" borderId="40" xfId="0" applyNumberFormat="1" applyFill="1" applyBorder="1" applyAlignment="1">
      <alignment/>
    </xf>
    <xf numFmtId="176" fontId="0" fillId="0" borderId="0" xfId="0" applyNumberFormat="1" applyFill="1" applyAlignment="1">
      <alignment/>
    </xf>
    <xf numFmtId="176" fontId="0" fillId="0" borderId="42" xfId="0" applyNumberFormat="1" applyFill="1" applyBorder="1" applyAlignment="1">
      <alignment/>
    </xf>
    <xf numFmtId="176" fontId="0" fillId="0" borderId="43" xfId="0" applyNumberFormat="1" applyFill="1" applyBorder="1" applyAlignment="1">
      <alignment/>
    </xf>
    <xf numFmtId="176" fontId="0" fillId="0" borderId="50" xfId="0" applyNumberFormat="1" applyFill="1" applyBorder="1" applyAlignment="1">
      <alignment/>
    </xf>
    <xf numFmtId="176" fontId="0" fillId="0" borderId="52" xfId="0" applyNumberFormat="1" applyFill="1" applyBorder="1" applyAlignment="1">
      <alignment/>
    </xf>
    <xf numFmtId="176" fontId="0" fillId="0" borderId="45" xfId="0" applyNumberFormat="1" applyFill="1" applyBorder="1" applyAlignment="1">
      <alignment/>
    </xf>
    <xf numFmtId="176" fontId="0" fillId="0" borderId="36" xfId="0" applyNumberFormat="1" applyFill="1" applyBorder="1" applyAlignment="1">
      <alignment/>
    </xf>
    <xf numFmtId="176" fontId="0" fillId="0" borderId="48" xfId="0" applyNumberFormat="1" applyFill="1" applyBorder="1" applyAlignment="1">
      <alignment/>
    </xf>
    <xf numFmtId="176" fontId="0" fillId="0" borderId="53" xfId="0" applyNumberFormat="1" applyFill="1" applyBorder="1" applyAlignment="1">
      <alignment/>
    </xf>
    <xf numFmtId="176" fontId="0" fillId="3" borderId="45" xfId="0" applyNumberFormat="1" applyFill="1" applyBorder="1" applyAlignment="1">
      <alignment/>
    </xf>
    <xf numFmtId="176" fontId="0" fillId="3" borderId="36" xfId="0" applyNumberFormat="1" applyFill="1" applyBorder="1" applyAlignment="1">
      <alignment/>
    </xf>
    <xf numFmtId="176" fontId="0" fillId="3" borderId="48" xfId="0" applyNumberFormat="1" applyFill="1" applyBorder="1" applyAlignment="1">
      <alignment/>
    </xf>
    <xf numFmtId="176" fontId="0" fillId="3" borderId="53" xfId="0" applyNumberFormat="1" applyFill="1" applyBorder="1" applyAlignment="1">
      <alignment/>
    </xf>
    <xf numFmtId="176" fontId="0" fillId="0" borderId="47" xfId="0" applyNumberFormat="1" applyFill="1" applyBorder="1" applyAlignment="1">
      <alignment/>
    </xf>
    <xf numFmtId="176" fontId="0" fillId="0" borderId="41" xfId="0" applyNumberFormat="1" applyFill="1" applyBorder="1" applyAlignment="1">
      <alignment/>
    </xf>
    <xf numFmtId="176" fontId="0" fillId="0" borderId="10" xfId="0" applyNumberFormat="1" applyFill="1" applyBorder="1" applyAlignment="1">
      <alignment/>
    </xf>
    <xf numFmtId="176" fontId="0" fillId="0" borderId="51" xfId="0" applyNumberFormat="1" applyFill="1" applyBorder="1" applyAlignment="1">
      <alignment/>
    </xf>
    <xf numFmtId="176" fontId="0" fillId="0" borderId="76" xfId="0" applyNumberFormat="1" applyFill="1" applyBorder="1" applyAlignment="1">
      <alignment/>
    </xf>
    <xf numFmtId="3" fontId="0" fillId="0" borderId="48" xfId="0" applyNumberFormat="1" applyBorder="1" applyAlignment="1">
      <alignment/>
    </xf>
    <xf numFmtId="3" fontId="0" fillId="0" borderId="51" xfId="0" applyNumberFormat="1" applyBorder="1" applyAlignment="1">
      <alignment/>
    </xf>
    <xf numFmtId="49" fontId="2" fillId="2" borderId="20" xfId="24" applyNumberFormat="1" applyFont="1" applyFill="1" applyBorder="1" applyAlignment="1">
      <alignment horizontal="center" vertical="top" wrapText="1"/>
      <protection/>
    </xf>
    <xf numFmtId="49" fontId="2" fillId="2" borderId="78" xfId="24" applyNumberFormat="1" applyFont="1" applyFill="1" applyBorder="1" applyAlignment="1">
      <alignment horizontal="center" vertical="top" wrapText="1"/>
      <protection/>
    </xf>
    <xf numFmtId="49" fontId="2" fillId="2" borderId="25" xfId="24" applyNumberFormat="1" applyFont="1" applyFill="1" applyBorder="1" applyAlignment="1">
      <alignment horizontal="center" vertical="top" wrapText="1"/>
      <protection/>
    </xf>
    <xf numFmtId="49" fontId="2" fillId="2" borderId="23" xfId="24" applyNumberFormat="1" applyFont="1" applyFill="1" applyBorder="1" applyAlignment="1">
      <alignment horizontal="center" vertical="top" wrapText="1"/>
      <protection/>
    </xf>
    <xf numFmtId="49" fontId="2" fillId="2" borderId="24" xfId="24" applyNumberFormat="1" applyFont="1" applyFill="1" applyBorder="1" applyAlignment="1">
      <alignment horizontal="center" vertical="top" wrapText="1"/>
      <protection/>
    </xf>
    <xf numFmtId="49" fontId="3" fillId="2" borderId="79" xfId="0" applyNumberFormat="1" applyFont="1" applyFill="1" applyBorder="1" applyAlignment="1">
      <alignment horizontal="center" wrapText="1"/>
    </xf>
    <xf numFmtId="0" fontId="1" fillId="0" borderId="43" xfId="26" applyFont="1" applyFill="1" applyBorder="1" applyAlignment="1">
      <alignment horizontal="center" wrapText="1"/>
      <protection/>
    </xf>
    <xf numFmtId="0" fontId="1" fillId="0" borderId="36" xfId="26" applyFont="1" applyFill="1" applyBorder="1" applyAlignment="1">
      <alignment horizontal="center" wrapText="1"/>
      <protection/>
    </xf>
    <xf numFmtId="0" fontId="1" fillId="0" borderId="10" xfId="26" applyFont="1" applyFill="1" applyBorder="1" applyAlignment="1">
      <alignment horizontal="center" wrapText="1"/>
      <protection/>
    </xf>
    <xf numFmtId="1" fontId="3" fillId="2" borderId="1" xfId="0" applyNumberFormat="1" applyFont="1" applyFill="1" applyBorder="1" applyAlignment="1">
      <alignment horizontal="center" vertical="center"/>
    </xf>
    <xf numFmtId="1" fontId="2" fillId="2" borderId="20" xfId="24" applyNumberFormat="1" applyFont="1" applyFill="1" applyBorder="1" applyAlignment="1">
      <alignment horizontal="center" vertical="top"/>
      <protection/>
    </xf>
    <xf numFmtId="1" fontId="2" fillId="2" borderId="78" xfId="24" applyNumberFormat="1" applyFont="1" applyFill="1" applyBorder="1" applyAlignment="1">
      <alignment horizontal="center" vertical="top"/>
      <protection/>
    </xf>
    <xf numFmtId="1" fontId="2" fillId="2" borderId="25" xfId="24" applyNumberFormat="1" applyFont="1" applyFill="1" applyBorder="1" applyAlignment="1">
      <alignment horizontal="center" vertical="top" textRotation="90"/>
      <protection/>
    </xf>
    <xf numFmtId="1" fontId="2" fillId="2" borderId="23" xfId="24" applyNumberFormat="1" applyFont="1" applyFill="1" applyBorder="1" applyAlignment="1">
      <alignment horizontal="center" vertical="top" textRotation="90"/>
      <protection/>
    </xf>
    <xf numFmtId="0" fontId="3" fillId="2" borderId="79" xfId="0" applyFont="1" applyFill="1" applyBorder="1" applyAlignment="1">
      <alignment horizontal="center"/>
    </xf>
    <xf numFmtId="0" fontId="0" fillId="0" borderId="0" xfId="0" applyFill="1" applyAlignment="1">
      <alignment vertical="center"/>
    </xf>
    <xf numFmtId="3" fontId="3" fillId="2" borderId="12" xfId="0" applyNumberFormat="1" applyFont="1" applyFill="1" applyBorder="1" applyAlignment="1">
      <alignment horizontal="center" vertical="center"/>
    </xf>
    <xf numFmtId="3" fontId="3" fillId="2" borderId="80" xfId="0" applyNumberFormat="1" applyFont="1" applyFill="1" applyBorder="1" applyAlignment="1">
      <alignment horizontal="center" vertical="center"/>
    </xf>
    <xf numFmtId="0" fontId="11" fillId="3" borderId="81" xfId="0" applyFont="1" applyFill="1" applyBorder="1" applyAlignment="1">
      <alignment horizontal="left" vertical="center"/>
    </xf>
    <xf numFmtId="0" fontId="6" fillId="0" borderId="82" xfId="0" applyFont="1" applyFill="1" applyBorder="1" applyAlignment="1">
      <alignment horizontal="center" vertical="center"/>
    </xf>
    <xf numFmtId="1" fontId="3" fillId="2" borderId="83" xfId="0" applyNumberFormat="1" applyFont="1" applyFill="1" applyBorder="1" applyAlignment="1">
      <alignment horizontal="center" vertical="center"/>
    </xf>
    <xf numFmtId="1" fontId="3" fillId="2" borderId="12" xfId="0" applyNumberFormat="1" applyFont="1" applyFill="1" applyBorder="1" applyAlignment="1">
      <alignment horizontal="center" vertical="center"/>
    </xf>
    <xf numFmtId="1" fontId="3" fillId="2" borderId="80" xfId="0" applyNumberFormat="1" applyFont="1" applyFill="1" applyBorder="1" applyAlignment="1">
      <alignment horizontal="center" vertical="center"/>
    </xf>
    <xf numFmtId="0" fontId="0" fillId="3" borderId="4" xfId="0" applyFont="1" applyFill="1" applyBorder="1" applyAlignment="1">
      <alignment vertical="center" wrapText="1"/>
    </xf>
    <xf numFmtId="0" fontId="0" fillId="3" borderId="0" xfId="0" applyFill="1" applyAlignment="1">
      <alignment vertical="center" wrapText="1"/>
    </xf>
    <xf numFmtId="0" fontId="0" fillId="3" borderId="5" xfId="0" applyFill="1" applyBorder="1" applyAlignment="1">
      <alignment vertical="center" wrapText="1"/>
    </xf>
    <xf numFmtId="0" fontId="6" fillId="3" borderId="84" xfId="0" applyFont="1" applyFill="1" applyBorder="1" applyAlignment="1">
      <alignment horizontal="center"/>
    </xf>
    <xf numFmtId="0" fontId="6" fillId="3" borderId="85" xfId="0" applyFont="1" applyFill="1" applyBorder="1" applyAlignment="1">
      <alignment horizontal="center"/>
    </xf>
    <xf numFmtId="0" fontId="6" fillId="3" borderId="86" xfId="0" applyFont="1" applyFill="1" applyBorder="1" applyAlignment="1">
      <alignment horizontal="center"/>
    </xf>
    <xf numFmtId="0" fontId="0" fillId="3" borderId="4" xfId="0" applyFill="1" applyBorder="1" applyAlignment="1">
      <alignment wrapText="1"/>
    </xf>
    <xf numFmtId="0" fontId="0" fillId="3" borderId="0" xfId="0" applyFill="1" applyBorder="1" applyAlignment="1">
      <alignment wrapText="1"/>
    </xf>
    <xf numFmtId="0" fontId="0" fillId="3" borderId="5" xfId="0" applyFill="1" applyBorder="1" applyAlignment="1">
      <alignment wrapText="1"/>
    </xf>
    <xf numFmtId="0" fontId="0" fillId="3" borderId="4" xfId="0" applyFont="1" applyFill="1" applyBorder="1" applyAlignment="1">
      <alignment wrapText="1"/>
    </xf>
    <xf numFmtId="0" fontId="0" fillId="3" borderId="0" xfId="0" applyFont="1" applyFill="1" applyBorder="1" applyAlignment="1">
      <alignment wrapText="1"/>
    </xf>
    <xf numFmtId="0" fontId="0" fillId="3" borderId="5" xfId="0" applyFont="1" applyFill="1" applyBorder="1" applyAlignment="1">
      <alignment wrapText="1"/>
    </xf>
    <xf numFmtId="0" fontId="0" fillId="3" borderId="87" xfId="0" applyFont="1" applyFill="1" applyBorder="1" applyAlignment="1">
      <alignment vertical="top" wrapText="1"/>
    </xf>
    <xf numFmtId="0" fontId="0" fillId="3" borderId="88" xfId="0" applyFill="1" applyBorder="1" applyAlignment="1">
      <alignment vertical="top" wrapText="1"/>
    </xf>
    <xf numFmtId="0" fontId="0" fillId="3" borderId="89" xfId="0" applyFill="1" applyBorder="1" applyAlignment="1">
      <alignment vertical="top" wrapText="1"/>
    </xf>
    <xf numFmtId="0" fontId="0" fillId="3" borderId="0" xfId="0" applyFont="1" applyFill="1" applyBorder="1" applyAlignment="1">
      <alignment vertical="center" wrapText="1"/>
    </xf>
    <xf numFmtId="0" fontId="0" fillId="3" borderId="5" xfId="0" applyFont="1" applyFill="1" applyBorder="1" applyAlignment="1">
      <alignment vertical="center" wrapText="1"/>
    </xf>
    <xf numFmtId="0" fontId="0" fillId="3" borderId="4" xfId="0" applyFont="1" applyFill="1" applyBorder="1" applyAlignment="1">
      <alignment vertical="top" wrapText="1"/>
    </xf>
    <xf numFmtId="0" fontId="0" fillId="3" borderId="0" xfId="0" applyFill="1" applyBorder="1" applyAlignment="1">
      <alignment vertical="top" wrapText="1"/>
    </xf>
    <xf numFmtId="0" fontId="0" fillId="3" borderId="5" xfId="0" applyFill="1" applyBorder="1" applyAlignment="1">
      <alignment vertical="top" wrapText="1"/>
    </xf>
    <xf numFmtId="0" fontId="0" fillId="3" borderId="4" xfId="0" applyFont="1" applyFill="1" applyBorder="1" applyAlignment="1">
      <alignment horizontal="left" vertical="center" wrapText="1"/>
    </xf>
    <xf numFmtId="0" fontId="0" fillId="3" borderId="0" xfId="0" applyFont="1" applyFill="1" applyBorder="1" applyAlignment="1">
      <alignment horizontal="left" vertical="center" wrapText="1"/>
    </xf>
    <xf numFmtId="0" fontId="0" fillId="3" borderId="5" xfId="0" applyFont="1" applyFill="1" applyBorder="1" applyAlignment="1">
      <alignment horizontal="left" vertical="center" wrapText="1"/>
    </xf>
    <xf numFmtId="0" fontId="0" fillId="3" borderId="0" xfId="0" applyFill="1" applyBorder="1" applyAlignment="1">
      <alignment vertical="center" wrapText="1"/>
    </xf>
    <xf numFmtId="0" fontId="6" fillId="0" borderId="82" xfId="0" applyFont="1" applyFill="1" applyBorder="1" applyAlignment="1">
      <alignment horizontal="center"/>
    </xf>
    <xf numFmtId="3" fontId="3" fillId="2" borderId="83" xfId="0" applyNumberFormat="1" applyFont="1" applyFill="1" applyBorder="1" applyAlignment="1">
      <alignment horizontal="center" vertical="center"/>
    </xf>
    <xf numFmtId="0" fontId="9" fillId="2" borderId="90" xfId="0" applyFont="1" applyFill="1" applyBorder="1" applyAlignment="1">
      <alignment horizontal="center"/>
    </xf>
    <xf numFmtId="0" fontId="9" fillId="2" borderId="91" xfId="0" applyFont="1" applyFill="1" applyBorder="1" applyAlignment="1">
      <alignment horizontal="center"/>
    </xf>
    <xf numFmtId="0" fontId="9" fillId="2" borderId="33" xfId="0" applyFont="1" applyFill="1" applyBorder="1" applyAlignment="1">
      <alignment horizontal="center"/>
    </xf>
    <xf numFmtId="0" fontId="6" fillId="0" borderId="92" xfId="0" applyFont="1" applyFill="1" applyBorder="1" applyAlignment="1">
      <alignment horizontal="center" vertical="center"/>
    </xf>
    <xf numFmtId="0" fontId="6" fillId="0" borderId="0" xfId="0" applyFont="1" applyFill="1" applyBorder="1" applyAlignment="1">
      <alignment horizontal="center" vertical="center"/>
    </xf>
  </cellXfs>
  <cellStyles count="17">
    <cellStyle name="Normal" xfId="0"/>
    <cellStyle name="Comma" xfId="15"/>
    <cellStyle name="Comma [0]" xfId="16"/>
    <cellStyle name="Currency" xfId="17"/>
    <cellStyle name="Currency [0]" xfId="18"/>
    <cellStyle name="Followed Hyperlink" xfId="19"/>
    <cellStyle name="Hyperlink" xfId="20"/>
    <cellStyle name="Normal_AML_Seeps" xfId="21"/>
    <cellStyle name="Normal_Beckley MS4 Digits" xfId="22"/>
    <cellStyle name="Normal_Impaired Stream Connectivity" xfId="23"/>
    <cellStyle name="Normal_LA_Tables" xfId="24"/>
    <cellStyle name="Normal_Non-Mining WLAs" xfId="25"/>
    <cellStyle name="Normal_Sheet1" xfId="26"/>
    <cellStyle name="Normal_Sheet2" xfId="27"/>
    <cellStyle name="Normal_TMDLs" xfId="28"/>
    <cellStyle name="Normal_TMDLs_Fe_Daily" xfId="29"/>
    <cellStyle name="Percent" xfId="30"/>
  </cellStyles>
  <dxfs count="1">
    <dxf>
      <fill>
        <patternFill>
          <bgColor rgb="FFFFFF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K59"/>
  <sheetViews>
    <sheetView showGridLines="0" tabSelected="1" workbookViewId="0" topLeftCell="A1">
      <selection activeCell="A1" sqref="A1:K1"/>
    </sheetView>
  </sheetViews>
  <sheetFormatPr defaultColWidth="9.140625" defaultRowHeight="12.75"/>
  <sheetData>
    <row r="1" spans="1:11" ht="21" thickTop="1">
      <c r="A1" s="397" t="s">
        <v>23</v>
      </c>
      <c r="B1" s="398"/>
      <c r="C1" s="398"/>
      <c r="D1" s="398"/>
      <c r="E1" s="398"/>
      <c r="F1" s="398"/>
      <c r="G1" s="398"/>
      <c r="H1" s="398"/>
      <c r="I1" s="398"/>
      <c r="J1" s="398"/>
      <c r="K1" s="399"/>
    </row>
    <row r="2" spans="1:11" ht="15" customHeight="1">
      <c r="A2" s="18"/>
      <c r="B2" s="19"/>
      <c r="C2" s="19"/>
      <c r="D2" s="19"/>
      <c r="E2" s="19"/>
      <c r="F2" s="19"/>
      <c r="G2" s="19"/>
      <c r="H2" s="19"/>
      <c r="I2" s="19"/>
      <c r="J2" s="19"/>
      <c r="K2" s="20"/>
    </row>
    <row r="3" spans="1:11" ht="86.25" customHeight="1">
      <c r="A3" s="400" t="s">
        <v>655</v>
      </c>
      <c r="B3" s="401"/>
      <c r="C3" s="401"/>
      <c r="D3" s="401"/>
      <c r="E3" s="401"/>
      <c r="F3" s="401"/>
      <c r="G3" s="401"/>
      <c r="H3" s="401"/>
      <c r="I3" s="401"/>
      <c r="J3" s="401"/>
      <c r="K3" s="402"/>
    </row>
    <row r="4" spans="1:11" ht="12.75">
      <c r="A4" s="18"/>
      <c r="B4" s="19"/>
      <c r="C4" s="19"/>
      <c r="D4" s="19"/>
      <c r="E4" s="19"/>
      <c r="F4" s="19"/>
      <c r="G4" s="19"/>
      <c r="H4" s="19"/>
      <c r="I4" s="19"/>
      <c r="J4" s="19"/>
      <c r="K4" s="20"/>
    </row>
    <row r="5" spans="1:11" ht="12.75">
      <c r="A5" s="23" t="s">
        <v>436</v>
      </c>
      <c r="B5" s="19"/>
      <c r="C5" s="19"/>
      <c r="D5" s="19"/>
      <c r="E5" s="19"/>
      <c r="F5" s="19"/>
      <c r="G5" s="19"/>
      <c r="H5" s="19"/>
      <c r="I5" s="19"/>
      <c r="J5" s="19"/>
      <c r="K5" s="20"/>
    </row>
    <row r="6" spans="1:11" ht="12.75">
      <c r="A6" s="18"/>
      <c r="B6" s="19"/>
      <c r="C6" s="19"/>
      <c r="D6" s="19"/>
      <c r="E6" s="19"/>
      <c r="F6" s="19"/>
      <c r="G6" s="19"/>
      <c r="H6" s="19"/>
      <c r="I6" s="19"/>
      <c r="J6" s="19"/>
      <c r="K6" s="20"/>
    </row>
    <row r="7" spans="1:11" ht="25.5" customHeight="1">
      <c r="A7" s="403" t="s">
        <v>453</v>
      </c>
      <c r="B7" s="404"/>
      <c r="C7" s="404"/>
      <c r="D7" s="404"/>
      <c r="E7" s="404"/>
      <c r="F7" s="404"/>
      <c r="G7" s="404"/>
      <c r="H7" s="404"/>
      <c r="I7" s="404"/>
      <c r="J7" s="404"/>
      <c r="K7" s="405"/>
    </row>
    <row r="8" spans="1:11" ht="12.75">
      <c r="A8" s="18"/>
      <c r="B8" s="19"/>
      <c r="C8" s="19"/>
      <c r="D8" s="19"/>
      <c r="E8" s="19"/>
      <c r="F8" s="19"/>
      <c r="G8" s="19"/>
      <c r="H8" s="19"/>
      <c r="I8" s="19"/>
      <c r="J8" s="19"/>
      <c r="K8" s="20"/>
    </row>
    <row r="9" spans="1:11" ht="12.75">
      <c r="A9" s="18" t="s">
        <v>24</v>
      </c>
      <c r="B9" s="19"/>
      <c r="C9" s="19"/>
      <c r="D9" s="19"/>
      <c r="E9" s="19"/>
      <c r="F9" s="19"/>
      <c r="G9" s="19"/>
      <c r="H9" s="19"/>
      <c r="I9" s="19"/>
      <c r="J9" s="19"/>
      <c r="K9" s="20"/>
    </row>
    <row r="10" spans="1:11" ht="12.75">
      <c r="A10" s="18"/>
      <c r="B10" s="19"/>
      <c r="C10" s="19"/>
      <c r="D10" s="19"/>
      <c r="E10" s="19"/>
      <c r="F10" s="19"/>
      <c r="G10" s="19"/>
      <c r="H10" s="19"/>
      <c r="I10" s="19"/>
      <c r="J10" s="19"/>
      <c r="K10" s="20"/>
    </row>
    <row r="11" spans="1:11" ht="12.75">
      <c r="A11" s="18" t="s">
        <v>25</v>
      </c>
      <c r="B11" s="19"/>
      <c r="C11" s="19" t="s">
        <v>26</v>
      </c>
      <c r="D11" s="19"/>
      <c r="E11" s="19"/>
      <c r="F11" s="19"/>
      <c r="G11" s="19"/>
      <c r="H11" s="19"/>
      <c r="I11" s="19"/>
      <c r="J11" s="19"/>
      <c r="K11" s="20"/>
    </row>
    <row r="12" spans="1:11" ht="12.75">
      <c r="A12" s="18" t="s">
        <v>27</v>
      </c>
      <c r="B12" s="19"/>
      <c r="C12" s="19" t="s">
        <v>28</v>
      </c>
      <c r="D12" s="19"/>
      <c r="E12" s="19"/>
      <c r="F12" s="19"/>
      <c r="G12" s="19"/>
      <c r="H12" s="19"/>
      <c r="I12" s="19"/>
      <c r="J12" s="19"/>
      <c r="K12" s="20"/>
    </row>
    <row r="13" spans="1:11" ht="12.75">
      <c r="A13" s="18" t="s">
        <v>29</v>
      </c>
      <c r="B13" s="19"/>
      <c r="C13" s="19" t="s">
        <v>30</v>
      </c>
      <c r="D13" s="19"/>
      <c r="E13" s="19"/>
      <c r="F13" s="19"/>
      <c r="G13" s="19"/>
      <c r="H13" s="19"/>
      <c r="I13" s="19"/>
      <c r="J13" s="19"/>
      <c r="K13" s="20"/>
    </row>
    <row r="14" spans="1:11" ht="12.75">
      <c r="A14" s="18"/>
      <c r="B14" s="19"/>
      <c r="C14" s="19"/>
      <c r="D14" s="19"/>
      <c r="E14" s="19"/>
      <c r="F14" s="19"/>
      <c r="G14" s="19"/>
      <c r="H14" s="19"/>
      <c r="I14" s="19"/>
      <c r="J14" s="19"/>
      <c r="K14" s="20"/>
    </row>
    <row r="15" spans="1:11" ht="12.75">
      <c r="A15" s="23" t="s">
        <v>437</v>
      </c>
      <c r="B15" s="19"/>
      <c r="C15" s="19"/>
      <c r="D15" s="19"/>
      <c r="E15" s="19"/>
      <c r="F15" s="19"/>
      <c r="G15" s="19"/>
      <c r="H15" s="19"/>
      <c r="I15" s="19"/>
      <c r="J15" s="19"/>
      <c r="K15" s="20"/>
    </row>
    <row r="16" spans="1:11" ht="12.75">
      <c r="A16" s="18"/>
      <c r="B16" s="19"/>
      <c r="C16" s="19"/>
      <c r="D16" s="19"/>
      <c r="E16" s="19"/>
      <c r="F16" s="19"/>
      <c r="G16" s="19"/>
      <c r="H16" s="19"/>
      <c r="I16" s="19"/>
      <c r="J16" s="19"/>
      <c r="K16" s="20"/>
    </row>
    <row r="17" spans="1:11" ht="28.5" customHeight="1">
      <c r="A17" s="403" t="s">
        <v>454</v>
      </c>
      <c r="B17" s="404"/>
      <c r="C17" s="404"/>
      <c r="D17" s="404"/>
      <c r="E17" s="404"/>
      <c r="F17" s="404"/>
      <c r="G17" s="404"/>
      <c r="H17" s="404"/>
      <c r="I17" s="404"/>
      <c r="J17" s="404"/>
      <c r="K17" s="405"/>
    </row>
    <row r="18" spans="1:11" ht="12.75">
      <c r="A18" s="18"/>
      <c r="B18" s="19"/>
      <c r="C18" s="19"/>
      <c r="D18" s="19"/>
      <c r="E18" s="19"/>
      <c r="F18" s="19"/>
      <c r="G18" s="19"/>
      <c r="H18" s="19"/>
      <c r="I18" s="19"/>
      <c r="J18" s="19"/>
      <c r="K18" s="20"/>
    </row>
    <row r="19" spans="1:11" ht="12.75">
      <c r="A19" s="18" t="s">
        <v>24</v>
      </c>
      <c r="B19" s="19"/>
      <c r="C19" s="19"/>
      <c r="D19" s="19"/>
      <c r="E19" s="19"/>
      <c r="F19" s="19"/>
      <c r="G19" s="19"/>
      <c r="H19" s="19"/>
      <c r="I19" s="19"/>
      <c r="J19" s="19"/>
      <c r="K19" s="20"/>
    </row>
    <row r="20" spans="1:11" ht="12.75">
      <c r="A20" s="18"/>
      <c r="B20" s="19"/>
      <c r="C20" s="19"/>
      <c r="D20" s="19"/>
      <c r="E20" s="19"/>
      <c r="F20" s="19"/>
      <c r="G20" s="19"/>
      <c r="H20" s="19"/>
      <c r="I20" s="19"/>
      <c r="J20" s="19"/>
      <c r="K20" s="20"/>
    </row>
    <row r="21" spans="1:11" ht="12.75">
      <c r="A21" s="18" t="s">
        <v>25</v>
      </c>
      <c r="B21" s="19"/>
      <c r="C21" s="19" t="s">
        <v>26</v>
      </c>
      <c r="D21" s="19"/>
      <c r="E21" s="19"/>
      <c r="F21" s="19"/>
      <c r="G21" s="19"/>
      <c r="H21" s="19"/>
      <c r="I21" s="19"/>
      <c r="J21" s="19"/>
      <c r="K21" s="20"/>
    </row>
    <row r="22" spans="1:11" ht="12.75">
      <c r="A22" s="18" t="s">
        <v>27</v>
      </c>
      <c r="B22" s="19"/>
      <c r="C22" s="19" t="s">
        <v>28</v>
      </c>
      <c r="D22" s="19"/>
      <c r="E22" s="19"/>
      <c r="F22" s="19"/>
      <c r="G22" s="19"/>
      <c r="H22" s="19"/>
      <c r="I22" s="19"/>
      <c r="J22" s="19"/>
      <c r="K22" s="20"/>
    </row>
    <row r="23" spans="1:11" ht="12.75">
      <c r="A23" s="18" t="s">
        <v>29</v>
      </c>
      <c r="B23" s="19"/>
      <c r="C23" s="19" t="s">
        <v>30</v>
      </c>
      <c r="D23" s="19"/>
      <c r="E23" s="19"/>
      <c r="F23" s="19"/>
      <c r="G23" s="19"/>
      <c r="H23" s="19"/>
      <c r="I23" s="19"/>
      <c r="J23" s="19"/>
      <c r="K23" s="20"/>
    </row>
    <row r="24" spans="1:11" ht="12.75">
      <c r="A24" s="18"/>
      <c r="B24" s="19"/>
      <c r="C24" s="19"/>
      <c r="D24" s="19"/>
      <c r="E24" s="19"/>
      <c r="F24" s="19"/>
      <c r="G24" s="19"/>
      <c r="H24" s="19"/>
      <c r="I24" s="19"/>
      <c r="J24" s="19"/>
      <c r="K24" s="20"/>
    </row>
    <row r="25" spans="1:11" ht="12.75">
      <c r="A25" s="23" t="s">
        <v>657</v>
      </c>
      <c r="B25" s="19"/>
      <c r="C25" s="19"/>
      <c r="D25" s="19"/>
      <c r="E25" s="19"/>
      <c r="F25" s="19"/>
      <c r="G25" s="19"/>
      <c r="H25" s="19"/>
      <c r="I25" s="19"/>
      <c r="J25" s="19"/>
      <c r="K25" s="20"/>
    </row>
    <row r="26" spans="1:11" ht="12.75">
      <c r="A26" s="18"/>
      <c r="B26" s="19"/>
      <c r="C26" s="19"/>
      <c r="D26" s="19"/>
      <c r="E26" s="19"/>
      <c r="F26" s="19"/>
      <c r="G26" s="19"/>
      <c r="H26" s="19"/>
      <c r="I26" s="19"/>
      <c r="J26" s="19"/>
      <c r="K26" s="20"/>
    </row>
    <row r="27" spans="1:11" ht="76.5" customHeight="1">
      <c r="A27" s="394" t="s">
        <v>671</v>
      </c>
      <c r="B27" s="409"/>
      <c r="C27" s="409"/>
      <c r="D27" s="409"/>
      <c r="E27" s="409"/>
      <c r="F27" s="409"/>
      <c r="G27" s="409"/>
      <c r="H27" s="409"/>
      <c r="I27" s="409"/>
      <c r="J27" s="409"/>
      <c r="K27" s="410"/>
    </row>
    <row r="28" spans="1:11" ht="14.25" customHeight="1">
      <c r="A28" s="25"/>
      <c r="B28" s="26"/>
      <c r="C28" s="27"/>
      <c r="D28" s="26"/>
      <c r="E28" s="26"/>
      <c r="F28" s="26"/>
      <c r="G28" s="26"/>
      <c r="H28" s="26"/>
      <c r="I28" s="26"/>
      <c r="J28" s="26"/>
      <c r="K28" s="28"/>
    </row>
    <row r="29" spans="1:11" ht="12.75">
      <c r="A29" s="29" t="s">
        <v>0</v>
      </c>
      <c r="B29" s="26"/>
      <c r="C29" s="30" t="s">
        <v>31</v>
      </c>
      <c r="D29" s="26"/>
      <c r="E29" s="26"/>
      <c r="F29" s="26"/>
      <c r="G29" s="26"/>
      <c r="H29" s="26"/>
      <c r="I29" s="26"/>
      <c r="J29" s="26"/>
      <c r="K29" s="28"/>
    </row>
    <row r="30" spans="1:11" ht="12.75">
      <c r="A30" s="29" t="s">
        <v>32</v>
      </c>
      <c r="B30" s="26"/>
      <c r="C30" s="26" t="s">
        <v>33</v>
      </c>
      <c r="D30" s="26"/>
      <c r="E30" s="26"/>
      <c r="F30" s="26"/>
      <c r="G30" s="26"/>
      <c r="H30" s="26"/>
      <c r="I30" s="26"/>
      <c r="J30" s="26"/>
      <c r="K30" s="28"/>
    </row>
    <row r="31" spans="1:11" ht="15.75">
      <c r="A31" s="31"/>
      <c r="B31" s="26"/>
      <c r="C31" s="26"/>
      <c r="D31" s="26"/>
      <c r="E31" s="26"/>
      <c r="F31" s="26"/>
      <c r="G31" s="26"/>
      <c r="H31" s="26"/>
      <c r="I31" s="26"/>
      <c r="J31" s="26"/>
      <c r="K31" s="28"/>
    </row>
    <row r="32" spans="1:11" ht="12.75">
      <c r="A32" s="32" t="s">
        <v>34</v>
      </c>
      <c r="B32" s="26"/>
      <c r="C32" s="26"/>
      <c r="D32" s="26"/>
      <c r="E32" s="26"/>
      <c r="F32" s="26"/>
      <c r="G32" s="26"/>
      <c r="H32" s="26"/>
      <c r="I32" s="26"/>
      <c r="J32" s="26"/>
      <c r="K32" s="28"/>
    </row>
    <row r="33" spans="1:11" ht="34.5" customHeight="1">
      <c r="A33" s="403" t="s">
        <v>35</v>
      </c>
      <c r="B33" s="401"/>
      <c r="C33" s="401"/>
      <c r="D33" s="401"/>
      <c r="E33" s="401"/>
      <c r="F33" s="401"/>
      <c r="G33" s="401"/>
      <c r="H33" s="401"/>
      <c r="I33" s="401"/>
      <c r="J33" s="401"/>
      <c r="K33" s="402"/>
    </row>
    <row r="34" spans="1:11" ht="12.75">
      <c r="A34" s="32"/>
      <c r="B34" s="26"/>
      <c r="C34" s="26"/>
      <c r="D34" s="26"/>
      <c r="E34" s="26"/>
      <c r="F34" s="26"/>
      <c r="G34" s="26"/>
      <c r="H34" s="26"/>
      <c r="I34" s="26"/>
      <c r="J34" s="26"/>
      <c r="K34" s="28"/>
    </row>
    <row r="35" spans="1:11" ht="12.75">
      <c r="A35" s="32" t="s">
        <v>438</v>
      </c>
      <c r="B35" s="26"/>
      <c r="C35" s="26"/>
      <c r="D35" s="26"/>
      <c r="E35" s="26"/>
      <c r="F35" s="26"/>
      <c r="G35" s="26"/>
      <c r="H35" s="26"/>
      <c r="I35" s="26"/>
      <c r="J35" s="26"/>
      <c r="K35" s="28"/>
    </row>
    <row r="36" spans="1:11" ht="12.75">
      <c r="A36" s="29"/>
      <c r="B36" s="26"/>
      <c r="C36" s="26"/>
      <c r="D36" s="26"/>
      <c r="E36" s="26"/>
      <c r="F36" s="26"/>
      <c r="G36" s="26"/>
      <c r="H36" s="26"/>
      <c r="I36" s="26"/>
      <c r="J36" s="26"/>
      <c r="K36" s="28"/>
    </row>
    <row r="37" spans="1:11" ht="25.5" customHeight="1">
      <c r="A37" s="403" t="s">
        <v>36</v>
      </c>
      <c r="B37" s="401"/>
      <c r="C37" s="401"/>
      <c r="D37" s="401"/>
      <c r="E37" s="401"/>
      <c r="F37" s="401"/>
      <c r="G37" s="401"/>
      <c r="H37" s="401"/>
      <c r="I37" s="401"/>
      <c r="J37" s="401"/>
      <c r="K37" s="402"/>
    </row>
    <row r="38" spans="1:11" ht="12" customHeight="1">
      <c r="A38" s="24"/>
      <c r="B38" s="21"/>
      <c r="C38" s="21"/>
      <c r="D38" s="21"/>
      <c r="E38" s="21"/>
      <c r="F38" s="21"/>
      <c r="G38" s="21"/>
      <c r="H38" s="21"/>
      <c r="I38" s="21"/>
      <c r="J38" s="21"/>
      <c r="K38" s="22"/>
    </row>
    <row r="39" spans="1:11" ht="12.75">
      <c r="A39" s="32" t="s">
        <v>439</v>
      </c>
      <c r="B39" s="26"/>
      <c r="C39" s="26"/>
      <c r="D39" s="26"/>
      <c r="E39" s="26"/>
      <c r="F39" s="26"/>
      <c r="G39" s="26"/>
      <c r="H39" s="26"/>
      <c r="I39" s="26"/>
      <c r="J39" s="26"/>
      <c r="K39" s="28"/>
    </row>
    <row r="40" spans="1:11" ht="60.75" customHeight="1">
      <c r="A40" s="394" t="s">
        <v>672</v>
      </c>
      <c r="B40" s="409"/>
      <c r="C40" s="409"/>
      <c r="D40" s="409"/>
      <c r="E40" s="409"/>
      <c r="F40" s="409"/>
      <c r="G40" s="409"/>
      <c r="H40" s="409"/>
      <c r="I40" s="409"/>
      <c r="J40" s="409"/>
      <c r="K40" s="410"/>
    </row>
    <row r="41" spans="1:11" ht="12.75" customHeight="1">
      <c r="A41" s="314"/>
      <c r="B41" s="315"/>
      <c r="C41" s="315"/>
      <c r="D41" s="315"/>
      <c r="E41" s="315"/>
      <c r="F41" s="315"/>
      <c r="G41" s="315"/>
      <c r="H41" s="315"/>
      <c r="I41" s="315"/>
      <c r="J41" s="315"/>
      <c r="K41" s="316"/>
    </row>
    <row r="42" spans="1:11" ht="12.75" customHeight="1">
      <c r="A42" s="317" t="s">
        <v>662</v>
      </c>
      <c r="B42" s="315"/>
      <c r="C42" s="315"/>
      <c r="D42" s="315"/>
      <c r="E42" s="315"/>
      <c r="F42" s="315"/>
      <c r="G42" s="315"/>
      <c r="H42" s="315"/>
      <c r="I42" s="315"/>
      <c r="J42" s="315"/>
      <c r="K42" s="316"/>
    </row>
    <row r="43" spans="1:11" ht="97.5" customHeight="1">
      <c r="A43" s="394" t="s">
        <v>667</v>
      </c>
      <c r="B43" s="417"/>
      <c r="C43" s="417"/>
      <c r="D43" s="417"/>
      <c r="E43" s="417"/>
      <c r="F43" s="417"/>
      <c r="G43" s="417"/>
      <c r="H43" s="417"/>
      <c r="I43" s="417"/>
      <c r="J43" s="417"/>
      <c r="K43" s="396"/>
    </row>
    <row r="44" spans="1:11" ht="12.75" customHeight="1">
      <c r="A44" s="318"/>
      <c r="B44" s="315"/>
      <c r="C44" s="315"/>
      <c r="D44" s="315"/>
      <c r="E44" s="315"/>
      <c r="F44" s="315"/>
      <c r="G44" s="315"/>
      <c r="H44" s="315"/>
      <c r="I44" s="315"/>
      <c r="J44" s="315"/>
      <c r="K44" s="316"/>
    </row>
    <row r="45" spans="1:11" ht="12.75" customHeight="1">
      <c r="A45" s="317" t="s">
        <v>663</v>
      </c>
      <c r="B45" s="315"/>
      <c r="C45" s="315"/>
      <c r="D45" s="315"/>
      <c r="E45" s="315"/>
      <c r="F45" s="315"/>
      <c r="G45" s="315"/>
      <c r="H45" s="315"/>
      <c r="I45" s="315"/>
      <c r="J45" s="315"/>
      <c r="K45" s="315"/>
    </row>
    <row r="46" spans="1:11" ht="39.75" customHeight="1">
      <c r="A46" s="414" t="s">
        <v>668</v>
      </c>
      <c r="B46" s="415"/>
      <c r="C46" s="415"/>
      <c r="D46" s="415"/>
      <c r="E46" s="415"/>
      <c r="F46" s="415"/>
      <c r="G46" s="415"/>
      <c r="H46" s="415"/>
      <c r="I46" s="415"/>
      <c r="J46" s="415"/>
      <c r="K46" s="416"/>
    </row>
    <row r="47" spans="1:11" ht="13.5" customHeight="1">
      <c r="A47" s="314"/>
      <c r="B47" s="315"/>
      <c r="C47" s="315"/>
      <c r="D47" s="315"/>
      <c r="E47" s="315"/>
      <c r="F47" s="315"/>
      <c r="G47" s="315"/>
      <c r="H47" s="315"/>
      <c r="I47" s="315"/>
      <c r="J47" s="315"/>
      <c r="K47" s="316"/>
    </row>
    <row r="48" spans="1:11" ht="13.5" customHeight="1">
      <c r="A48" s="317" t="s">
        <v>660</v>
      </c>
      <c r="B48" s="315"/>
      <c r="C48" s="315"/>
      <c r="D48" s="315"/>
      <c r="E48" s="315"/>
      <c r="F48" s="315"/>
      <c r="G48" s="315"/>
      <c r="H48" s="315"/>
      <c r="I48" s="315"/>
      <c r="J48" s="315"/>
      <c r="K48" s="316"/>
    </row>
    <row r="49" spans="1:11" ht="51" customHeight="1">
      <c r="A49" s="414" t="s">
        <v>666</v>
      </c>
      <c r="B49" s="415"/>
      <c r="C49" s="415"/>
      <c r="D49" s="415"/>
      <c r="E49" s="415"/>
      <c r="F49" s="415"/>
      <c r="G49" s="415"/>
      <c r="H49" s="415"/>
      <c r="I49" s="415"/>
      <c r="J49" s="415"/>
      <c r="K49" s="416"/>
    </row>
    <row r="50" spans="1:11" ht="14.25" customHeight="1">
      <c r="A50" s="24"/>
      <c r="B50" s="21"/>
      <c r="C50" s="21"/>
      <c r="D50" s="21"/>
      <c r="E50" s="21"/>
      <c r="F50" s="21"/>
      <c r="G50" s="21"/>
      <c r="H50" s="21"/>
      <c r="I50" s="21"/>
      <c r="J50" s="21"/>
      <c r="K50" s="22"/>
    </row>
    <row r="51" spans="1:11" ht="17.25" customHeight="1">
      <c r="A51" s="32" t="s">
        <v>661</v>
      </c>
      <c r="B51" s="26"/>
      <c r="C51" s="26"/>
      <c r="D51" s="26"/>
      <c r="E51" s="26"/>
      <c r="F51" s="21"/>
      <c r="G51" s="21"/>
      <c r="H51" s="21"/>
      <c r="I51" s="21"/>
      <c r="J51" s="21"/>
      <c r="K51" s="22"/>
    </row>
    <row r="52" spans="1:11" ht="145.5" customHeight="1">
      <c r="A52" s="394" t="s">
        <v>673</v>
      </c>
      <c r="B52" s="409"/>
      <c r="C52" s="409"/>
      <c r="D52" s="409"/>
      <c r="E52" s="409"/>
      <c r="F52" s="409"/>
      <c r="G52" s="409"/>
      <c r="H52" s="409"/>
      <c r="I52" s="409"/>
      <c r="J52" s="409"/>
      <c r="K52" s="410"/>
    </row>
    <row r="53" spans="1:11" ht="12" customHeight="1">
      <c r="A53" s="24"/>
      <c r="B53" s="21"/>
      <c r="C53" s="21"/>
      <c r="D53" s="21"/>
      <c r="E53" s="21"/>
      <c r="F53" s="21"/>
      <c r="G53" s="21"/>
      <c r="H53" s="21"/>
      <c r="I53" s="21"/>
      <c r="J53" s="21"/>
      <c r="K53" s="22"/>
    </row>
    <row r="54" spans="1:11" ht="12" customHeight="1">
      <c r="A54" s="319" t="s">
        <v>669</v>
      </c>
      <c r="B54" s="21"/>
      <c r="C54" s="21"/>
      <c r="D54" s="21"/>
      <c r="E54" s="21"/>
      <c r="F54" s="21"/>
      <c r="G54" s="21"/>
      <c r="H54" s="21"/>
      <c r="I54" s="21"/>
      <c r="J54" s="21"/>
      <c r="K54" s="22"/>
    </row>
    <row r="55" spans="1:11" ht="74.25" customHeight="1">
      <c r="A55" s="394" t="s">
        <v>670</v>
      </c>
      <c r="B55" s="395"/>
      <c r="C55" s="395"/>
      <c r="D55" s="395"/>
      <c r="E55" s="395"/>
      <c r="F55" s="395"/>
      <c r="G55" s="395"/>
      <c r="H55" s="395"/>
      <c r="I55" s="395"/>
      <c r="J55" s="395"/>
      <c r="K55" s="396"/>
    </row>
    <row r="56" spans="1:11" ht="12.75">
      <c r="A56" s="24"/>
      <c r="B56" s="301"/>
      <c r="C56" s="301"/>
      <c r="D56" s="301"/>
      <c r="E56" s="301"/>
      <c r="F56" s="301"/>
      <c r="G56" s="301"/>
      <c r="H56" s="301"/>
      <c r="I56" s="301"/>
      <c r="J56" s="301"/>
      <c r="K56" s="302"/>
    </row>
    <row r="57" spans="1:11" ht="12.75">
      <c r="A57" s="32" t="s">
        <v>52</v>
      </c>
      <c r="B57" s="26"/>
      <c r="C57" s="26"/>
      <c r="D57" s="26"/>
      <c r="E57" s="26"/>
      <c r="F57" s="26"/>
      <c r="G57" s="26"/>
      <c r="H57" s="26"/>
      <c r="I57" s="26"/>
      <c r="J57" s="26"/>
      <c r="K57" s="28"/>
    </row>
    <row r="58" spans="1:11" ht="26.25" customHeight="1">
      <c r="A58" s="411" t="s">
        <v>654</v>
      </c>
      <c r="B58" s="412"/>
      <c r="C58" s="412"/>
      <c r="D58" s="412"/>
      <c r="E58" s="412"/>
      <c r="F58" s="412"/>
      <c r="G58" s="412"/>
      <c r="H58" s="412"/>
      <c r="I58" s="412"/>
      <c r="J58" s="412"/>
      <c r="K58" s="413"/>
    </row>
    <row r="59" spans="1:11" ht="16.5" customHeight="1" thickBot="1">
      <c r="A59" s="406"/>
      <c r="B59" s="407"/>
      <c r="C59" s="407"/>
      <c r="D59" s="407"/>
      <c r="E59" s="407"/>
      <c r="F59" s="407"/>
      <c r="G59" s="407"/>
      <c r="H59" s="407"/>
      <c r="I59" s="407"/>
      <c r="J59" s="407"/>
      <c r="K59" s="408"/>
    </row>
    <row r="60" ht="13.5" thickTop="1"/>
  </sheetData>
  <mergeCells count="15">
    <mergeCell ref="A59:K59"/>
    <mergeCell ref="A27:K27"/>
    <mergeCell ref="A33:K33"/>
    <mergeCell ref="A37:K37"/>
    <mergeCell ref="A40:K40"/>
    <mergeCell ref="A52:K52"/>
    <mergeCell ref="A58:K58"/>
    <mergeCell ref="A49:K49"/>
    <mergeCell ref="A43:K43"/>
    <mergeCell ref="A46:K46"/>
    <mergeCell ref="A55:K55"/>
    <mergeCell ref="A1:K1"/>
    <mergeCell ref="A3:K3"/>
    <mergeCell ref="A7:K7"/>
    <mergeCell ref="A17:K17"/>
  </mergeCells>
  <printOptions/>
  <pageMargins left="0.75" right="0.75" top="1" bottom="1" header="0.5" footer="0.5"/>
  <pageSetup horizontalDpi="300" verticalDpi="300" orientation="portrait" r:id="rId1"/>
</worksheet>
</file>

<file path=xl/worksheets/sheet10.xml><?xml version="1.0" encoding="utf-8"?>
<worksheet xmlns="http://schemas.openxmlformats.org/spreadsheetml/2006/main" xmlns:r="http://schemas.openxmlformats.org/officeDocument/2006/relationships">
  <dimension ref="A1:T95"/>
  <sheetViews>
    <sheetView workbookViewId="0" topLeftCell="A1">
      <selection activeCell="A1" sqref="A1:T1"/>
    </sheetView>
  </sheetViews>
  <sheetFormatPr defaultColWidth="9.140625" defaultRowHeight="12.75"/>
  <cols>
    <col min="1" max="1" width="29.421875" style="0" bestFit="1" customWidth="1"/>
    <col min="2" max="2" width="17.140625" style="0" customWidth="1"/>
    <col min="3" max="3" width="15.421875" style="0" customWidth="1"/>
  </cols>
  <sheetData>
    <row r="1" spans="1:20" s="386" customFormat="1" ht="48" customHeight="1" thickBot="1">
      <c r="A1" s="423" t="s">
        <v>679</v>
      </c>
      <c r="B1" s="424"/>
      <c r="C1" s="424"/>
      <c r="D1" s="424"/>
      <c r="E1" s="424"/>
      <c r="F1" s="424"/>
      <c r="G1" s="424"/>
      <c r="H1" s="424"/>
      <c r="I1" s="424"/>
      <c r="J1" s="424"/>
      <c r="K1" s="424"/>
      <c r="L1" s="424"/>
      <c r="M1" s="424"/>
      <c r="N1" s="424"/>
      <c r="O1" s="424"/>
      <c r="P1" s="424"/>
      <c r="Q1" s="424"/>
      <c r="R1" s="424"/>
      <c r="S1" s="424"/>
      <c r="T1" s="424"/>
    </row>
    <row r="2" spans="1:20" ht="22.5" customHeight="1">
      <c r="A2" s="420" t="s">
        <v>315</v>
      </c>
      <c r="B2" s="421"/>
      <c r="C2" s="422"/>
      <c r="D2" s="420" t="s">
        <v>316</v>
      </c>
      <c r="E2" s="421"/>
      <c r="F2" s="421"/>
      <c r="G2" s="421"/>
      <c r="H2" s="421"/>
      <c r="I2" s="421"/>
      <c r="J2" s="421"/>
      <c r="K2" s="421"/>
      <c r="L2" s="421"/>
      <c r="M2" s="421"/>
      <c r="N2" s="421"/>
      <c r="O2" s="421"/>
      <c r="P2" s="421"/>
      <c r="Q2" s="421"/>
      <c r="R2" s="421"/>
      <c r="S2" s="421"/>
      <c r="T2" s="422"/>
    </row>
    <row r="3" spans="1:20" s="94" customFormat="1" ht="60" customHeight="1">
      <c r="A3" s="88" t="s">
        <v>317</v>
      </c>
      <c r="B3" s="89" t="s">
        <v>680</v>
      </c>
      <c r="C3" s="90" t="s">
        <v>318</v>
      </c>
      <c r="D3" s="91" t="s">
        <v>319</v>
      </c>
      <c r="E3" s="92" t="s">
        <v>320</v>
      </c>
      <c r="F3" s="92" t="s">
        <v>321</v>
      </c>
      <c r="G3" s="92" t="s">
        <v>322</v>
      </c>
      <c r="H3" s="92" t="s">
        <v>323</v>
      </c>
      <c r="I3" s="92" t="s">
        <v>324</v>
      </c>
      <c r="J3" s="92" t="s">
        <v>325</v>
      </c>
      <c r="K3" s="92" t="s">
        <v>326</v>
      </c>
      <c r="L3" s="92" t="s">
        <v>327</v>
      </c>
      <c r="M3" s="92" t="s">
        <v>328</v>
      </c>
      <c r="N3" s="92" t="s">
        <v>329</v>
      </c>
      <c r="O3" s="92" t="s">
        <v>330</v>
      </c>
      <c r="P3" s="92" t="s">
        <v>331</v>
      </c>
      <c r="Q3" s="92" t="s">
        <v>332</v>
      </c>
      <c r="R3" s="92" t="s">
        <v>333</v>
      </c>
      <c r="S3" s="92" t="s">
        <v>334</v>
      </c>
      <c r="T3" s="93" t="s">
        <v>335</v>
      </c>
    </row>
    <row r="4" spans="1:20" ht="12.75" customHeight="1">
      <c r="A4" s="250" t="s">
        <v>336</v>
      </c>
      <c r="B4" s="251" t="s">
        <v>336</v>
      </c>
      <c r="C4" s="252" t="s">
        <v>336</v>
      </c>
      <c r="D4" s="253">
        <v>0.7035082354380984</v>
      </c>
      <c r="E4" s="254">
        <v>0.49587501713331594</v>
      </c>
      <c r="F4" s="254">
        <v>0.5983759654115508</v>
      </c>
      <c r="G4" s="255">
        <v>0.4733920038633137</v>
      </c>
      <c r="H4" s="254">
        <v>0.44146255321001593</v>
      </c>
      <c r="I4" s="254">
        <v>0.8265161365828657</v>
      </c>
      <c r="J4" s="255" t="s">
        <v>337</v>
      </c>
      <c r="K4" s="255">
        <v>0.009678770059005063</v>
      </c>
      <c r="L4" s="255" t="s">
        <v>337</v>
      </c>
      <c r="M4" s="254" t="s">
        <v>337</v>
      </c>
      <c r="N4" s="256">
        <v>0.0301279468172128</v>
      </c>
      <c r="O4" s="254">
        <v>0.021264307571776442</v>
      </c>
      <c r="P4" s="256" t="s">
        <v>337</v>
      </c>
      <c r="Q4" s="256">
        <v>0.02964966336579148</v>
      </c>
      <c r="R4" s="256">
        <v>0.1224590366383012</v>
      </c>
      <c r="S4" s="256">
        <v>0.792476380819444</v>
      </c>
      <c r="T4" s="257">
        <v>0.9788789000936587</v>
      </c>
    </row>
    <row r="5" spans="1:20" ht="12.75" customHeight="1">
      <c r="A5" s="258" t="s">
        <v>338</v>
      </c>
      <c r="B5" s="259" t="s">
        <v>339</v>
      </c>
      <c r="C5" s="260" t="s">
        <v>340</v>
      </c>
      <c r="D5" s="261">
        <v>0.03378595496438474</v>
      </c>
      <c r="E5" s="262">
        <v>0.22807013089189238</v>
      </c>
      <c r="F5" s="262" t="s">
        <v>337</v>
      </c>
      <c r="G5" s="262" t="s">
        <v>337</v>
      </c>
      <c r="H5" s="262" t="s">
        <v>337</v>
      </c>
      <c r="I5" s="262" t="s">
        <v>337</v>
      </c>
      <c r="J5" s="263" t="s">
        <v>337</v>
      </c>
      <c r="K5" s="262">
        <v>0.04774581515725393</v>
      </c>
      <c r="L5" s="262" t="s">
        <v>337</v>
      </c>
      <c r="M5" s="262" t="s">
        <v>337</v>
      </c>
      <c r="N5" s="262" t="s">
        <v>337</v>
      </c>
      <c r="O5" s="262" t="s">
        <v>337</v>
      </c>
      <c r="P5" s="262" t="s">
        <v>337</v>
      </c>
      <c r="Q5" s="262" t="s">
        <v>337</v>
      </c>
      <c r="R5" s="262" t="s">
        <v>337</v>
      </c>
      <c r="S5" s="262" t="s">
        <v>337</v>
      </c>
      <c r="T5" s="264" t="s">
        <v>337</v>
      </c>
    </row>
    <row r="6" spans="1:20" ht="12.75" customHeight="1">
      <c r="A6" s="258" t="s">
        <v>338</v>
      </c>
      <c r="B6" s="259" t="s">
        <v>339</v>
      </c>
      <c r="C6" s="260" t="s">
        <v>341</v>
      </c>
      <c r="D6" s="261" t="s">
        <v>337</v>
      </c>
      <c r="E6" s="262">
        <v>0.003930327602196184</v>
      </c>
      <c r="F6" s="262" t="s">
        <v>337</v>
      </c>
      <c r="G6" s="262" t="s">
        <v>337</v>
      </c>
      <c r="H6" s="262" t="s">
        <v>337</v>
      </c>
      <c r="I6" s="262" t="s">
        <v>337</v>
      </c>
      <c r="J6" s="263" t="s">
        <v>337</v>
      </c>
      <c r="K6" s="262">
        <v>0.001079648260098593</v>
      </c>
      <c r="L6" s="262" t="s">
        <v>337</v>
      </c>
      <c r="M6" s="262" t="s">
        <v>337</v>
      </c>
      <c r="N6" s="262" t="s">
        <v>337</v>
      </c>
      <c r="O6" s="262" t="s">
        <v>337</v>
      </c>
      <c r="P6" s="262" t="s">
        <v>337</v>
      </c>
      <c r="Q6" s="262" t="s">
        <v>337</v>
      </c>
      <c r="R6" s="262" t="s">
        <v>337</v>
      </c>
      <c r="S6" s="262" t="s">
        <v>337</v>
      </c>
      <c r="T6" s="264" t="s">
        <v>337</v>
      </c>
    </row>
    <row r="7" spans="1:20" ht="12.75" customHeight="1">
      <c r="A7" s="258" t="s">
        <v>342</v>
      </c>
      <c r="B7" s="259" t="s">
        <v>343</v>
      </c>
      <c r="C7" s="260" t="s">
        <v>340</v>
      </c>
      <c r="D7" s="261" t="s">
        <v>337</v>
      </c>
      <c r="E7" s="262" t="s">
        <v>337</v>
      </c>
      <c r="F7" s="262" t="s">
        <v>337</v>
      </c>
      <c r="G7" s="262" t="s">
        <v>337</v>
      </c>
      <c r="H7" s="262" t="s">
        <v>337</v>
      </c>
      <c r="I7" s="262" t="s">
        <v>337</v>
      </c>
      <c r="J7" s="263" t="s">
        <v>337</v>
      </c>
      <c r="K7" s="262">
        <v>0.11376203073292311</v>
      </c>
      <c r="L7" s="262">
        <v>0.0011546604689012987</v>
      </c>
      <c r="M7" s="262" t="s">
        <v>337</v>
      </c>
      <c r="N7" s="262" t="s">
        <v>337</v>
      </c>
      <c r="O7" s="262">
        <v>0.009430490457471831</v>
      </c>
      <c r="P7" s="262" t="s">
        <v>337</v>
      </c>
      <c r="Q7" s="262" t="s">
        <v>337</v>
      </c>
      <c r="R7" s="262" t="s">
        <v>337</v>
      </c>
      <c r="S7" s="262" t="s">
        <v>337</v>
      </c>
      <c r="T7" s="264" t="s">
        <v>337</v>
      </c>
    </row>
    <row r="8" spans="1:20" ht="12.75" customHeight="1">
      <c r="A8" s="258" t="s">
        <v>344</v>
      </c>
      <c r="B8" s="259" t="s">
        <v>345</v>
      </c>
      <c r="C8" s="260" t="s">
        <v>340</v>
      </c>
      <c r="D8" s="261" t="s">
        <v>337</v>
      </c>
      <c r="E8" s="262" t="s">
        <v>337</v>
      </c>
      <c r="F8" s="262" t="s">
        <v>337</v>
      </c>
      <c r="G8" s="262" t="s">
        <v>337</v>
      </c>
      <c r="H8" s="262" t="s">
        <v>337</v>
      </c>
      <c r="I8" s="262" t="s">
        <v>337</v>
      </c>
      <c r="J8" s="263" t="s">
        <v>337</v>
      </c>
      <c r="K8" s="262" t="s">
        <v>337</v>
      </c>
      <c r="L8" s="262" t="s">
        <v>337</v>
      </c>
      <c r="M8" s="262" t="s">
        <v>337</v>
      </c>
      <c r="N8" s="262" t="s">
        <v>337</v>
      </c>
      <c r="O8" s="262">
        <v>0.026520543459884548</v>
      </c>
      <c r="P8" s="262" t="s">
        <v>337</v>
      </c>
      <c r="Q8" s="262" t="s">
        <v>337</v>
      </c>
      <c r="R8" s="262" t="s">
        <v>337</v>
      </c>
      <c r="S8" s="262" t="s">
        <v>337</v>
      </c>
      <c r="T8" s="264" t="s">
        <v>337</v>
      </c>
    </row>
    <row r="9" spans="1:20" ht="12.75" customHeight="1">
      <c r="A9" s="258" t="s">
        <v>344</v>
      </c>
      <c r="B9" s="259" t="s">
        <v>345</v>
      </c>
      <c r="C9" s="260" t="s">
        <v>341</v>
      </c>
      <c r="D9" s="261" t="s">
        <v>337</v>
      </c>
      <c r="E9" s="262" t="s">
        <v>337</v>
      </c>
      <c r="F9" s="262" t="s">
        <v>337</v>
      </c>
      <c r="G9" s="262" t="s">
        <v>337</v>
      </c>
      <c r="H9" s="262" t="s">
        <v>337</v>
      </c>
      <c r="I9" s="262" t="s">
        <v>337</v>
      </c>
      <c r="J9" s="263" t="s">
        <v>337</v>
      </c>
      <c r="K9" s="262" t="s">
        <v>337</v>
      </c>
      <c r="L9" s="262" t="s">
        <v>337</v>
      </c>
      <c r="M9" s="262" t="s">
        <v>337</v>
      </c>
      <c r="N9" s="262" t="s">
        <v>337</v>
      </c>
      <c r="O9" s="262">
        <v>0.0006999526320434573</v>
      </c>
      <c r="P9" s="262" t="s">
        <v>337</v>
      </c>
      <c r="Q9" s="262" t="s">
        <v>337</v>
      </c>
      <c r="R9" s="262" t="s">
        <v>337</v>
      </c>
      <c r="S9" s="262" t="s">
        <v>337</v>
      </c>
      <c r="T9" s="264" t="s">
        <v>337</v>
      </c>
    </row>
    <row r="10" spans="1:20" ht="12.75" customHeight="1">
      <c r="A10" s="258" t="s">
        <v>346</v>
      </c>
      <c r="B10" s="259" t="s">
        <v>347</v>
      </c>
      <c r="C10" s="260" t="s">
        <v>340</v>
      </c>
      <c r="D10" s="261" t="s">
        <v>337</v>
      </c>
      <c r="E10" s="262">
        <v>0.07551131793341612</v>
      </c>
      <c r="F10" s="262">
        <v>0.23123813431623944</v>
      </c>
      <c r="G10" s="262">
        <v>0.008951085592063443</v>
      </c>
      <c r="H10" s="262" t="s">
        <v>337</v>
      </c>
      <c r="I10" s="262" t="s">
        <v>337</v>
      </c>
      <c r="J10" s="263" t="s">
        <v>337</v>
      </c>
      <c r="K10" s="262">
        <v>0.015248202160651207</v>
      </c>
      <c r="L10" s="262" t="s">
        <v>337</v>
      </c>
      <c r="M10" s="262" t="s">
        <v>337</v>
      </c>
      <c r="N10" s="262" t="s">
        <v>337</v>
      </c>
      <c r="O10" s="262" t="s">
        <v>337</v>
      </c>
      <c r="P10" s="262" t="s">
        <v>337</v>
      </c>
      <c r="Q10" s="262" t="s">
        <v>337</v>
      </c>
      <c r="R10" s="262" t="s">
        <v>337</v>
      </c>
      <c r="S10" s="262" t="s">
        <v>337</v>
      </c>
      <c r="T10" s="264" t="s">
        <v>337</v>
      </c>
    </row>
    <row r="11" spans="1:20" ht="12.75" customHeight="1">
      <c r="A11" s="258" t="s">
        <v>346</v>
      </c>
      <c r="B11" s="259" t="s">
        <v>347</v>
      </c>
      <c r="C11" s="260" t="s">
        <v>341</v>
      </c>
      <c r="D11" s="261" t="s">
        <v>337</v>
      </c>
      <c r="E11" s="262">
        <v>0.0026976874324879585</v>
      </c>
      <c r="F11" s="262">
        <v>0.006119947383216702</v>
      </c>
      <c r="G11" s="262">
        <v>0.0005496623357182343</v>
      </c>
      <c r="H11" s="262" t="s">
        <v>337</v>
      </c>
      <c r="I11" s="262" t="s">
        <v>337</v>
      </c>
      <c r="J11" s="263" t="s">
        <v>337</v>
      </c>
      <c r="K11" s="262">
        <v>0.00029800230474496956</v>
      </c>
      <c r="L11" s="262" t="s">
        <v>337</v>
      </c>
      <c r="M11" s="262" t="s">
        <v>337</v>
      </c>
      <c r="N11" s="262" t="s">
        <v>337</v>
      </c>
      <c r="O11" s="262" t="s">
        <v>337</v>
      </c>
      <c r="P11" s="262" t="s">
        <v>337</v>
      </c>
      <c r="Q11" s="262" t="s">
        <v>337</v>
      </c>
      <c r="R11" s="262" t="s">
        <v>337</v>
      </c>
      <c r="S11" s="262" t="s">
        <v>337</v>
      </c>
      <c r="T11" s="264" t="s">
        <v>337</v>
      </c>
    </row>
    <row r="12" spans="1:20" ht="12.75" customHeight="1">
      <c r="A12" s="258" t="s">
        <v>348</v>
      </c>
      <c r="B12" s="259" t="s">
        <v>349</v>
      </c>
      <c r="C12" s="260" t="s">
        <v>340</v>
      </c>
      <c r="D12" s="261" t="s">
        <v>337</v>
      </c>
      <c r="E12" s="262" t="s">
        <v>337</v>
      </c>
      <c r="F12" s="262" t="s">
        <v>337</v>
      </c>
      <c r="G12" s="262" t="s">
        <v>337</v>
      </c>
      <c r="H12" s="262" t="s">
        <v>337</v>
      </c>
      <c r="I12" s="262" t="s">
        <v>337</v>
      </c>
      <c r="J12" s="263" t="s">
        <v>337</v>
      </c>
      <c r="K12" s="262" t="s">
        <v>337</v>
      </c>
      <c r="L12" s="262">
        <v>0.054880426855985244</v>
      </c>
      <c r="M12" s="262" t="s">
        <v>337</v>
      </c>
      <c r="N12" s="262">
        <v>0.008320608152881779</v>
      </c>
      <c r="O12" s="262">
        <v>0.12543705122610563</v>
      </c>
      <c r="P12" s="262" t="s">
        <v>337</v>
      </c>
      <c r="Q12" s="262" t="s">
        <v>337</v>
      </c>
      <c r="R12" s="262" t="s">
        <v>337</v>
      </c>
      <c r="S12" s="262" t="s">
        <v>337</v>
      </c>
      <c r="T12" s="264" t="s">
        <v>337</v>
      </c>
    </row>
    <row r="13" spans="1:20" ht="12.75" customHeight="1">
      <c r="A13" s="258" t="s">
        <v>348</v>
      </c>
      <c r="B13" s="259" t="s">
        <v>349</v>
      </c>
      <c r="C13" s="260" t="s">
        <v>341</v>
      </c>
      <c r="D13" s="261" t="s">
        <v>337</v>
      </c>
      <c r="E13" s="262" t="s">
        <v>337</v>
      </c>
      <c r="F13" s="262" t="s">
        <v>337</v>
      </c>
      <c r="G13" s="262" t="s">
        <v>337</v>
      </c>
      <c r="H13" s="262" t="s">
        <v>337</v>
      </c>
      <c r="I13" s="262" t="s">
        <v>337</v>
      </c>
      <c r="J13" s="263" t="s">
        <v>337</v>
      </c>
      <c r="K13" s="262" t="s">
        <v>337</v>
      </c>
      <c r="L13" s="262">
        <v>0.009516887768138258</v>
      </c>
      <c r="M13" s="262" t="s">
        <v>337</v>
      </c>
      <c r="N13" s="262">
        <v>0.0009886809235359084</v>
      </c>
      <c r="O13" s="262">
        <v>0.0062542929784826585</v>
      </c>
      <c r="P13" s="262" t="s">
        <v>337</v>
      </c>
      <c r="Q13" s="262" t="s">
        <v>337</v>
      </c>
      <c r="R13" s="262" t="s">
        <v>337</v>
      </c>
      <c r="S13" s="262" t="s">
        <v>337</v>
      </c>
      <c r="T13" s="264" t="s">
        <v>337</v>
      </c>
    </row>
    <row r="14" spans="1:20" ht="12.75" customHeight="1">
      <c r="A14" s="258" t="s">
        <v>350</v>
      </c>
      <c r="B14" s="259" t="s">
        <v>351</v>
      </c>
      <c r="C14" s="260" t="s">
        <v>340</v>
      </c>
      <c r="D14" s="261" t="s">
        <v>337</v>
      </c>
      <c r="E14" s="262" t="s">
        <v>337</v>
      </c>
      <c r="F14" s="262" t="s">
        <v>337</v>
      </c>
      <c r="G14" s="262">
        <v>0.05676480775666909</v>
      </c>
      <c r="H14" s="262">
        <v>0.003651075900027373</v>
      </c>
      <c r="I14" s="262" t="s">
        <v>337</v>
      </c>
      <c r="J14" s="263" t="s">
        <v>337</v>
      </c>
      <c r="K14" s="262" t="s">
        <v>337</v>
      </c>
      <c r="L14" s="262" t="s">
        <v>337</v>
      </c>
      <c r="M14" s="262" t="s">
        <v>337</v>
      </c>
      <c r="N14" s="262" t="s">
        <v>337</v>
      </c>
      <c r="O14" s="262" t="s">
        <v>337</v>
      </c>
      <c r="P14" s="262" t="s">
        <v>337</v>
      </c>
      <c r="Q14" s="262" t="s">
        <v>337</v>
      </c>
      <c r="R14" s="262" t="s">
        <v>337</v>
      </c>
      <c r="S14" s="262" t="s">
        <v>337</v>
      </c>
      <c r="T14" s="264" t="s">
        <v>337</v>
      </c>
    </row>
    <row r="15" spans="1:20" ht="12.75" customHeight="1">
      <c r="A15" s="258" t="s">
        <v>350</v>
      </c>
      <c r="B15" s="259" t="s">
        <v>351</v>
      </c>
      <c r="C15" s="260" t="s">
        <v>341</v>
      </c>
      <c r="D15" s="261" t="s">
        <v>337</v>
      </c>
      <c r="E15" s="262" t="s">
        <v>337</v>
      </c>
      <c r="F15" s="262" t="s">
        <v>337</v>
      </c>
      <c r="G15" s="262">
        <v>0.0005169583458091332</v>
      </c>
      <c r="H15" s="262" t="s">
        <v>337</v>
      </c>
      <c r="I15" s="262" t="s">
        <v>337</v>
      </c>
      <c r="J15" s="263" t="s">
        <v>337</v>
      </c>
      <c r="K15" s="262" t="s">
        <v>337</v>
      </c>
      <c r="L15" s="262" t="s">
        <v>337</v>
      </c>
      <c r="M15" s="262" t="s">
        <v>337</v>
      </c>
      <c r="N15" s="262" t="s">
        <v>337</v>
      </c>
      <c r="O15" s="262" t="s">
        <v>337</v>
      </c>
      <c r="P15" s="262" t="s">
        <v>337</v>
      </c>
      <c r="Q15" s="262" t="s">
        <v>337</v>
      </c>
      <c r="R15" s="262" t="s">
        <v>337</v>
      </c>
      <c r="S15" s="262" t="s">
        <v>337</v>
      </c>
      <c r="T15" s="264" t="s">
        <v>337</v>
      </c>
    </row>
    <row r="16" spans="1:20" ht="12.75" customHeight="1">
      <c r="A16" s="258" t="s">
        <v>352</v>
      </c>
      <c r="B16" s="259" t="s">
        <v>353</v>
      </c>
      <c r="C16" s="260" t="s">
        <v>340</v>
      </c>
      <c r="D16" s="261" t="s">
        <v>337</v>
      </c>
      <c r="E16" s="262" t="s">
        <v>337</v>
      </c>
      <c r="F16" s="262">
        <v>0.0014679786817491523</v>
      </c>
      <c r="G16" s="262">
        <v>0.17133754901271817</v>
      </c>
      <c r="H16" s="262">
        <v>0.001863861254010831</v>
      </c>
      <c r="I16" s="262" t="s">
        <v>337</v>
      </c>
      <c r="J16" s="263" t="s">
        <v>337</v>
      </c>
      <c r="K16" s="262">
        <v>0.024288180012090002</v>
      </c>
      <c r="L16" s="262" t="s">
        <v>337</v>
      </c>
      <c r="M16" s="262">
        <v>0.15636069672924033</v>
      </c>
      <c r="N16" s="262">
        <v>0.0025363655494175783</v>
      </c>
      <c r="O16" s="262" t="s">
        <v>337</v>
      </c>
      <c r="P16" s="262" t="s">
        <v>337</v>
      </c>
      <c r="Q16" s="262" t="s">
        <v>337</v>
      </c>
      <c r="R16" s="262" t="s">
        <v>337</v>
      </c>
      <c r="S16" s="262" t="s">
        <v>337</v>
      </c>
      <c r="T16" s="264" t="s">
        <v>337</v>
      </c>
    </row>
    <row r="17" spans="1:20" ht="12.75" customHeight="1">
      <c r="A17" s="258" t="s">
        <v>352</v>
      </c>
      <c r="B17" s="259" t="s">
        <v>353</v>
      </c>
      <c r="C17" s="260" t="s">
        <v>341</v>
      </c>
      <c r="D17" s="261" t="s">
        <v>337</v>
      </c>
      <c r="E17" s="262" t="s">
        <v>337</v>
      </c>
      <c r="F17" s="262" t="s">
        <v>337</v>
      </c>
      <c r="G17" s="262">
        <v>0.004881099267664621</v>
      </c>
      <c r="H17" s="262" t="s">
        <v>337</v>
      </c>
      <c r="I17" s="262" t="s">
        <v>337</v>
      </c>
      <c r="J17" s="263" t="s">
        <v>337</v>
      </c>
      <c r="K17" s="262" t="s">
        <v>337</v>
      </c>
      <c r="L17" s="262" t="s">
        <v>337</v>
      </c>
      <c r="M17" s="262">
        <v>0.0007785434744728324</v>
      </c>
      <c r="N17" s="262" t="s">
        <v>337</v>
      </c>
      <c r="O17" s="262" t="s">
        <v>337</v>
      </c>
      <c r="P17" s="262" t="s">
        <v>337</v>
      </c>
      <c r="Q17" s="262" t="s">
        <v>337</v>
      </c>
      <c r="R17" s="262" t="s">
        <v>337</v>
      </c>
      <c r="S17" s="262" t="s">
        <v>337</v>
      </c>
      <c r="T17" s="264" t="s">
        <v>337</v>
      </c>
    </row>
    <row r="18" spans="1:20" ht="12.75" customHeight="1">
      <c r="A18" s="258" t="s">
        <v>354</v>
      </c>
      <c r="B18" s="259" t="s">
        <v>355</v>
      </c>
      <c r="C18" s="260" t="s">
        <v>340</v>
      </c>
      <c r="D18" s="261" t="s">
        <v>337</v>
      </c>
      <c r="E18" s="262" t="s">
        <v>337</v>
      </c>
      <c r="F18" s="262" t="s">
        <v>337</v>
      </c>
      <c r="G18" s="262" t="s">
        <v>337</v>
      </c>
      <c r="H18" s="262" t="s">
        <v>337</v>
      </c>
      <c r="I18" s="262">
        <v>0.028033179003746307</v>
      </c>
      <c r="J18" s="263" t="s">
        <v>337</v>
      </c>
      <c r="K18" s="262" t="s">
        <v>337</v>
      </c>
      <c r="L18" s="262" t="s">
        <v>337</v>
      </c>
      <c r="M18" s="262" t="s">
        <v>337</v>
      </c>
      <c r="N18" s="262">
        <v>0.2318803504087714</v>
      </c>
      <c r="O18" s="262">
        <v>0.0008080551727670759</v>
      </c>
      <c r="P18" s="262" t="s">
        <v>337</v>
      </c>
      <c r="Q18" s="262" t="s">
        <v>337</v>
      </c>
      <c r="R18" s="262" t="s">
        <v>337</v>
      </c>
      <c r="S18" s="262" t="s">
        <v>337</v>
      </c>
      <c r="T18" s="264" t="s">
        <v>337</v>
      </c>
    </row>
    <row r="19" spans="1:20" ht="12.75" customHeight="1">
      <c r="A19" s="258" t="s">
        <v>354</v>
      </c>
      <c r="B19" s="259" t="s">
        <v>355</v>
      </c>
      <c r="C19" s="260" t="s">
        <v>341</v>
      </c>
      <c r="D19" s="261" t="s">
        <v>337</v>
      </c>
      <c r="E19" s="262" t="s">
        <v>337</v>
      </c>
      <c r="F19" s="262" t="s">
        <v>337</v>
      </c>
      <c r="G19" s="262" t="s">
        <v>337</v>
      </c>
      <c r="H19" s="262" t="s">
        <v>337</v>
      </c>
      <c r="I19" s="262">
        <v>0.0012194989840573313</v>
      </c>
      <c r="J19" s="263" t="s">
        <v>337</v>
      </c>
      <c r="K19" s="262" t="s">
        <v>337</v>
      </c>
      <c r="L19" s="262" t="s">
        <v>337</v>
      </c>
      <c r="M19" s="262" t="s">
        <v>337</v>
      </c>
      <c r="N19" s="262">
        <v>0.006013572970593802</v>
      </c>
      <c r="O19" s="262" t="s">
        <v>337</v>
      </c>
      <c r="P19" s="262" t="s">
        <v>337</v>
      </c>
      <c r="Q19" s="262" t="s">
        <v>337</v>
      </c>
      <c r="R19" s="262" t="s">
        <v>337</v>
      </c>
      <c r="S19" s="262" t="s">
        <v>337</v>
      </c>
      <c r="T19" s="264" t="s">
        <v>337</v>
      </c>
    </row>
    <row r="20" spans="1:20" ht="12.75" customHeight="1">
      <c r="A20" s="258" t="s">
        <v>354</v>
      </c>
      <c r="B20" s="259" t="s">
        <v>355</v>
      </c>
      <c r="C20" s="260" t="s">
        <v>356</v>
      </c>
      <c r="D20" s="261" t="s">
        <v>337</v>
      </c>
      <c r="E20" s="262" t="s">
        <v>337</v>
      </c>
      <c r="F20" s="262" t="s">
        <v>337</v>
      </c>
      <c r="G20" s="262" t="s">
        <v>337</v>
      </c>
      <c r="H20" s="262" t="s">
        <v>337</v>
      </c>
      <c r="I20" s="262">
        <v>0.00031058764975792447</v>
      </c>
      <c r="J20" s="263" t="s">
        <v>337</v>
      </c>
      <c r="K20" s="262" t="s">
        <v>337</v>
      </c>
      <c r="L20" s="262" t="s">
        <v>337</v>
      </c>
      <c r="M20" s="262" t="s">
        <v>337</v>
      </c>
      <c r="N20" s="262">
        <v>0.0487848397923944</v>
      </c>
      <c r="O20" s="262">
        <v>0.0006748044013214347</v>
      </c>
      <c r="P20" s="262" t="s">
        <v>337</v>
      </c>
      <c r="Q20" s="262" t="s">
        <v>337</v>
      </c>
      <c r="R20" s="262" t="s">
        <v>337</v>
      </c>
      <c r="S20" s="262" t="s">
        <v>337</v>
      </c>
      <c r="T20" s="264" t="s">
        <v>337</v>
      </c>
    </row>
    <row r="21" spans="1:20" ht="12.75" customHeight="1">
      <c r="A21" s="258" t="s">
        <v>357</v>
      </c>
      <c r="B21" s="259" t="s">
        <v>358</v>
      </c>
      <c r="C21" s="260" t="s">
        <v>340</v>
      </c>
      <c r="D21" s="261" t="s">
        <v>337</v>
      </c>
      <c r="E21" s="262" t="s">
        <v>337</v>
      </c>
      <c r="F21" s="262" t="s">
        <v>337</v>
      </c>
      <c r="G21" s="262" t="s">
        <v>337</v>
      </c>
      <c r="H21" s="262" t="s">
        <v>337</v>
      </c>
      <c r="I21" s="262" t="s">
        <v>337</v>
      </c>
      <c r="J21" s="263" t="s">
        <v>337</v>
      </c>
      <c r="K21" s="262" t="s">
        <v>337</v>
      </c>
      <c r="L21" s="262" t="s">
        <v>337</v>
      </c>
      <c r="M21" s="262">
        <v>0.06244187345780099</v>
      </c>
      <c r="N21" s="262">
        <v>0.007814491398407983</v>
      </c>
      <c r="O21" s="262" t="s">
        <v>337</v>
      </c>
      <c r="P21" s="262" t="s">
        <v>337</v>
      </c>
      <c r="Q21" s="262" t="s">
        <v>337</v>
      </c>
      <c r="R21" s="262" t="s">
        <v>337</v>
      </c>
      <c r="S21" s="262" t="s">
        <v>337</v>
      </c>
      <c r="T21" s="264" t="s">
        <v>337</v>
      </c>
    </row>
    <row r="22" spans="1:20" ht="12.75" customHeight="1">
      <c r="A22" s="258" t="s">
        <v>359</v>
      </c>
      <c r="B22" s="259" t="s">
        <v>360</v>
      </c>
      <c r="C22" s="260" t="s">
        <v>340</v>
      </c>
      <c r="D22" s="261" t="s">
        <v>337</v>
      </c>
      <c r="E22" s="262" t="s">
        <v>337</v>
      </c>
      <c r="F22" s="262" t="s">
        <v>337</v>
      </c>
      <c r="G22" s="262" t="s">
        <v>337</v>
      </c>
      <c r="H22" s="262" t="s">
        <v>337</v>
      </c>
      <c r="I22" s="262" t="s">
        <v>337</v>
      </c>
      <c r="J22" s="263" t="s">
        <v>337</v>
      </c>
      <c r="K22" s="262" t="s">
        <v>337</v>
      </c>
      <c r="L22" s="262">
        <v>0.027628252646327456</v>
      </c>
      <c r="M22" s="262">
        <v>0.2681081710575096</v>
      </c>
      <c r="N22" s="262">
        <v>0.00017694618410894593</v>
      </c>
      <c r="O22" s="262" t="s">
        <v>337</v>
      </c>
      <c r="P22" s="262" t="s">
        <v>337</v>
      </c>
      <c r="Q22" s="262" t="s">
        <v>337</v>
      </c>
      <c r="R22" s="262" t="s">
        <v>337</v>
      </c>
      <c r="S22" s="262" t="s">
        <v>337</v>
      </c>
      <c r="T22" s="264" t="s">
        <v>337</v>
      </c>
    </row>
    <row r="23" spans="1:20" ht="12.75" customHeight="1">
      <c r="A23" s="258" t="s">
        <v>359</v>
      </c>
      <c r="B23" s="259" t="s">
        <v>360</v>
      </c>
      <c r="C23" s="260" t="s">
        <v>341</v>
      </c>
      <c r="D23" s="261" t="s">
        <v>337</v>
      </c>
      <c r="E23" s="262" t="s">
        <v>337</v>
      </c>
      <c r="F23" s="262" t="s">
        <v>337</v>
      </c>
      <c r="G23" s="262" t="s">
        <v>337</v>
      </c>
      <c r="H23" s="262" t="s">
        <v>337</v>
      </c>
      <c r="I23" s="262" t="s">
        <v>337</v>
      </c>
      <c r="J23" s="263" t="s">
        <v>337</v>
      </c>
      <c r="K23" s="262" t="s">
        <v>337</v>
      </c>
      <c r="L23" s="262" t="s">
        <v>337</v>
      </c>
      <c r="M23" s="262">
        <v>0.00248498360471883</v>
      </c>
      <c r="N23" s="262" t="s">
        <v>337</v>
      </c>
      <c r="O23" s="262" t="s">
        <v>337</v>
      </c>
      <c r="P23" s="262" t="s">
        <v>337</v>
      </c>
      <c r="Q23" s="262" t="s">
        <v>337</v>
      </c>
      <c r="R23" s="262" t="s">
        <v>337</v>
      </c>
      <c r="S23" s="262" t="s">
        <v>337</v>
      </c>
      <c r="T23" s="264" t="s">
        <v>337</v>
      </c>
    </row>
    <row r="24" spans="1:20" ht="12.75" customHeight="1">
      <c r="A24" s="258" t="s">
        <v>361</v>
      </c>
      <c r="B24" s="259" t="s">
        <v>362</v>
      </c>
      <c r="C24" s="260" t="s">
        <v>340</v>
      </c>
      <c r="D24" s="261" t="s">
        <v>337</v>
      </c>
      <c r="E24" s="262" t="s">
        <v>337</v>
      </c>
      <c r="F24" s="262" t="s">
        <v>337</v>
      </c>
      <c r="G24" s="262">
        <v>0.011473104696678598</v>
      </c>
      <c r="H24" s="262">
        <v>0.13917180133018012</v>
      </c>
      <c r="I24" s="262" t="s">
        <v>337</v>
      </c>
      <c r="J24" s="263" t="s">
        <v>337</v>
      </c>
      <c r="K24" s="262" t="s">
        <v>337</v>
      </c>
      <c r="L24" s="262" t="s">
        <v>337</v>
      </c>
      <c r="M24" s="262" t="s">
        <v>337</v>
      </c>
      <c r="N24" s="262" t="s">
        <v>337</v>
      </c>
      <c r="O24" s="262" t="s">
        <v>337</v>
      </c>
      <c r="P24" s="262" t="s">
        <v>337</v>
      </c>
      <c r="Q24" s="262" t="s">
        <v>337</v>
      </c>
      <c r="R24" s="262" t="s">
        <v>337</v>
      </c>
      <c r="S24" s="262" t="s">
        <v>337</v>
      </c>
      <c r="T24" s="264" t="s">
        <v>337</v>
      </c>
    </row>
    <row r="25" spans="1:20" ht="12.75" customHeight="1">
      <c r="A25" s="258" t="s">
        <v>361</v>
      </c>
      <c r="B25" s="259" t="s">
        <v>362</v>
      </c>
      <c r="C25" s="260" t="s">
        <v>341</v>
      </c>
      <c r="D25" s="261" t="s">
        <v>337</v>
      </c>
      <c r="E25" s="262" t="s">
        <v>337</v>
      </c>
      <c r="F25" s="262" t="s">
        <v>337</v>
      </c>
      <c r="G25" s="262" t="s">
        <v>337</v>
      </c>
      <c r="H25" s="262">
        <v>0.0012070582888317517</v>
      </c>
      <c r="I25" s="262" t="s">
        <v>337</v>
      </c>
      <c r="J25" s="263" t="s">
        <v>337</v>
      </c>
      <c r="K25" s="262" t="s">
        <v>337</v>
      </c>
      <c r="L25" s="262" t="s">
        <v>337</v>
      </c>
      <c r="M25" s="262" t="s">
        <v>337</v>
      </c>
      <c r="N25" s="262" t="s">
        <v>337</v>
      </c>
      <c r="O25" s="262" t="s">
        <v>337</v>
      </c>
      <c r="P25" s="262" t="s">
        <v>337</v>
      </c>
      <c r="Q25" s="262" t="s">
        <v>337</v>
      </c>
      <c r="R25" s="262" t="s">
        <v>337</v>
      </c>
      <c r="S25" s="262" t="s">
        <v>337</v>
      </c>
      <c r="T25" s="264" t="s">
        <v>337</v>
      </c>
    </row>
    <row r="26" spans="1:20" ht="12.75" customHeight="1">
      <c r="A26" s="258" t="s">
        <v>363</v>
      </c>
      <c r="B26" s="259" t="s">
        <v>364</v>
      </c>
      <c r="C26" s="260" t="s">
        <v>340</v>
      </c>
      <c r="D26" s="261" t="s">
        <v>337</v>
      </c>
      <c r="E26" s="262" t="s">
        <v>337</v>
      </c>
      <c r="F26" s="262" t="s">
        <v>337</v>
      </c>
      <c r="G26" s="262" t="s">
        <v>337</v>
      </c>
      <c r="H26" s="262">
        <v>0.08237203142638497</v>
      </c>
      <c r="I26" s="262" t="s">
        <v>337</v>
      </c>
      <c r="J26" s="263">
        <v>0.16464795539391294</v>
      </c>
      <c r="K26" s="262" t="s">
        <v>337</v>
      </c>
      <c r="L26" s="262" t="s">
        <v>337</v>
      </c>
      <c r="M26" s="262" t="s">
        <v>337</v>
      </c>
      <c r="N26" s="262">
        <v>0.06129591320940692</v>
      </c>
      <c r="O26" s="262" t="s">
        <v>337</v>
      </c>
      <c r="P26" s="262" t="s">
        <v>337</v>
      </c>
      <c r="Q26" s="262" t="s">
        <v>337</v>
      </c>
      <c r="R26" s="262" t="s">
        <v>337</v>
      </c>
      <c r="S26" s="262" t="s">
        <v>337</v>
      </c>
      <c r="T26" s="264" t="s">
        <v>337</v>
      </c>
    </row>
    <row r="27" spans="1:20" ht="12.75" customHeight="1">
      <c r="A27" s="258" t="s">
        <v>363</v>
      </c>
      <c r="B27" s="259" t="s">
        <v>364</v>
      </c>
      <c r="C27" s="260" t="s">
        <v>341</v>
      </c>
      <c r="D27" s="261" t="s">
        <v>337</v>
      </c>
      <c r="E27" s="262" t="s">
        <v>337</v>
      </c>
      <c r="F27" s="262" t="s">
        <v>337</v>
      </c>
      <c r="G27" s="262" t="s">
        <v>337</v>
      </c>
      <c r="H27" s="262">
        <v>0.002863108721358378</v>
      </c>
      <c r="I27" s="262" t="s">
        <v>337</v>
      </c>
      <c r="J27" s="263">
        <v>0.006619578008345013</v>
      </c>
      <c r="K27" s="262" t="s">
        <v>337</v>
      </c>
      <c r="L27" s="262" t="s">
        <v>337</v>
      </c>
      <c r="M27" s="262" t="s">
        <v>337</v>
      </c>
      <c r="N27" s="262">
        <v>0.0002738102621111136</v>
      </c>
      <c r="O27" s="262" t="s">
        <v>337</v>
      </c>
      <c r="P27" s="262" t="s">
        <v>337</v>
      </c>
      <c r="Q27" s="262" t="s">
        <v>337</v>
      </c>
      <c r="R27" s="262" t="s">
        <v>337</v>
      </c>
      <c r="S27" s="262" t="s">
        <v>337</v>
      </c>
      <c r="T27" s="264" t="s">
        <v>337</v>
      </c>
    </row>
    <row r="28" spans="1:20" ht="12.75" customHeight="1">
      <c r="A28" s="258" t="s">
        <v>365</v>
      </c>
      <c r="B28" s="259" t="s">
        <v>366</v>
      </c>
      <c r="C28" s="260" t="s">
        <v>340</v>
      </c>
      <c r="D28" s="261" t="s">
        <v>337</v>
      </c>
      <c r="E28" s="262" t="s">
        <v>337</v>
      </c>
      <c r="F28" s="262" t="s">
        <v>337</v>
      </c>
      <c r="G28" s="262" t="s">
        <v>337</v>
      </c>
      <c r="H28" s="262">
        <v>0.0038168764827209863</v>
      </c>
      <c r="I28" s="262">
        <v>0.00018289528560683742</v>
      </c>
      <c r="J28" s="263">
        <v>0.4897276118258211</v>
      </c>
      <c r="K28" s="262" t="s">
        <v>337</v>
      </c>
      <c r="L28" s="262" t="s">
        <v>337</v>
      </c>
      <c r="M28" s="262" t="s">
        <v>337</v>
      </c>
      <c r="N28" s="262">
        <v>0.007976725536171004</v>
      </c>
      <c r="O28" s="262" t="s">
        <v>337</v>
      </c>
      <c r="P28" s="262" t="s">
        <v>337</v>
      </c>
      <c r="Q28" s="262" t="s">
        <v>337</v>
      </c>
      <c r="R28" s="262" t="s">
        <v>337</v>
      </c>
      <c r="S28" s="262" t="s">
        <v>337</v>
      </c>
      <c r="T28" s="264" t="s">
        <v>337</v>
      </c>
    </row>
    <row r="29" spans="1:20" ht="12.75" customHeight="1">
      <c r="A29" s="258" t="s">
        <v>365</v>
      </c>
      <c r="B29" s="259" t="s">
        <v>366</v>
      </c>
      <c r="C29" s="260" t="s">
        <v>341</v>
      </c>
      <c r="D29" s="261" t="s">
        <v>337</v>
      </c>
      <c r="E29" s="262" t="s">
        <v>337</v>
      </c>
      <c r="F29" s="262" t="s">
        <v>337</v>
      </c>
      <c r="G29" s="262" t="s">
        <v>337</v>
      </c>
      <c r="H29" s="262" t="s">
        <v>337</v>
      </c>
      <c r="I29" s="262" t="s">
        <v>337</v>
      </c>
      <c r="J29" s="263">
        <v>0.003112931350702184</v>
      </c>
      <c r="K29" s="262" t="s">
        <v>337</v>
      </c>
      <c r="L29" s="262" t="s">
        <v>337</v>
      </c>
      <c r="M29" s="262" t="s">
        <v>337</v>
      </c>
      <c r="N29" s="262">
        <v>0.0007888640266164999</v>
      </c>
      <c r="O29" s="262" t="s">
        <v>337</v>
      </c>
      <c r="P29" s="262" t="s">
        <v>337</v>
      </c>
      <c r="Q29" s="262" t="s">
        <v>337</v>
      </c>
      <c r="R29" s="262" t="s">
        <v>337</v>
      </c>
      <c r="S29" s="262" t="s">
        <v>337</v>
      </c>
      <c r="T29" s="264" t="s">
        <v>337</v>
      </c>
    </row>
    <row r="30" spans="1:20" ht="12.75" customHeight="1">
      <c r="A30" s="258" t="s">
        <v>367</v>
      </c>
      <c r="B30" s="259" t="s">
        <v>368</v>
      </c>
      <c r="C30" s="260" t="s">
        <v>340</v>
      </c>
      <c r="D30" s="261" t="s">
        <v>337</v>
      </c>
      <c r="E30" s="262" t="s">
        <v>337</v>
      </c>
      <c r="F30" s="262" t="s">
        <v>337</v>
      </c>
      <c r="G30" s="262">
        <v>0.15444691367319283</v>
      </c>
      <c r="H30" s="262" t="s">
        <v>337</v>
      </c>
      <c r="I30" s="262" t="s">
        <v>337</v>
      </c>
      <c r="J30" s="263" t="s">
        <v>337</v>
      </c>
      <c r="K30" s="262" t="s">
        <v>337</v>
      </c>
      <c r="L30" s="262" t="s">
        <v>337</v>
      </c>
      <c r="M30" s="262" t="s">
        <v>337</v>
      </c>
      <c r="N30" s="262" t="s">
        <v>337</v>
      </c>
      <c r="O30" s="262" t="s">
        <v>337</v>
      </c>
      <c r="P30" s="262" t="s">
        <v>337</v>
      </c>
      <c r="Q30" s="262" t="s">
        <v>337</v>
      </c>
      <c r="R30" s="262" t="s">
        <v>337</v>
      </c>
      <c r="S30" s="262" t="s">
        <v>337</v>
      </c>
      <c r="T30" s="264" t="s">
        <v>337</v>
      </c>
    </row>
    <row r="31" spans="1:20" ht="12.75" customHeight="1">
      <c r="A31" s="258" t="s">
        <v>367</v>
      </c>
      <c r="B31" s="259" t="s">
        <v>368</v>
      </c>
      <c r="C31" s="260" t="s">
        <v>341</v>
      </c>
      <c r="D31" s="261" t="s">
        <v>337</v>
      </c>
      <c r="E31" s="262" t="s">
        <v>337</v>
      </c>
      <c r="F31" s="262" t="s">
        <v>337</v>
      </c>
      <c r="G31" s="262">
        <v>0.002264022248753917</v>
      </c>
      <c r="H31" s="262" t="s">
        <v>337</v>
      </c>
      <c r="I31" s="262" t="s">
        <v>337</v>
      </c>
      <c r="J31" s="263" t="s">
        <v>337</v>
      </c>
      <c r="K31" s="262" t="s">
        <v>337</v>
      </c>
      <c r="L31" s="262" t="s">
        <v>337</v>
      </c>
      <c r="M31" s="262" t="s">
        <v>337</v>
      </c>
      <c r="N31" s="262" t="s">
        <v>337</v>
      </c>
      <c r="O31" s="262" t="s">
        <v>337</v>
      </c>
      <c r="P31" s="262" t="s">
        <v>337</v>
      </c>
      <c r="Q31" s="262" t="s">
        <v>337</v>
      </c>
      <c r="R31" s="262" t="s">
        <v>337</v>
      </c>
      <c r="S31" s="262" t="s">
        <v>337</v>
      </c>
      <c r="T31" s="264" t="s">
        <v>337</v>
      </c>
    </row>
    <row r="32" spans="1:20" ht="12.75" customHeight="1">
      <c r="A32" s="258" t="s">
        <v>369</v>
      </c>
      <c r="B32" s="259" t="s">
        <v>370</v>
      </c>
      <c r="C32" s="260" t="s">
        <v>340</v>
      </c>
      <c r="D32" s="261">
        <v>0.05282338349526333</v>
      </c>
      <c r="E32" s="262" t="s">
        <v>337</v>
      </c>
      <c r="F32" s="262" t="s">
        <v>337</v>
      </c>
      <c r="G32" s="262" t="s">
        <v>337</v>
      </c>
      <c r="H32" s="262" t="s">
        <v>337</v>
      </c>
      <c r="I32" s="262" t="s">
        <v>337</v>
      </c>
      <c r="J32" s="263" t="s">
        <v>337</v>
      </c>
      <c r="K32" s="262">
        <v>0.26487794582418733</v>
      </c>
      <c r="L32" s="262" t="s">
        <v>337</v>
      </c>
      <c r="M32" s="262" t="s">
        <v>337</v>
      </c>
      <c r="N32" s="262" t="s">
        <v>337</v>
      </c>
      <c r="O32" s="262" t="s">
        <v>337</v>
      </c>
      <c r="P32" s="262" t="s">
        <v>337</v>
      </c>
      <c r="Q32" s="262" t="s">
        <v>337</v>
      </c>
      <c r="R32" s="262" t="s">
        <v>337</v>
      </c>
      <c r="S32" s="262" t="s">
        <v>337</v>
      </c>
      <c r="T32" s="264" t="s">
        <v>337</v>
      </c>
    </row>
    <row r="33" spans="1:20" ht="12.75" customHeight="1">
      <c r="A33" s="258" t="s">
        <v>371</v>
      </c>
      <c r="B33" s="259" t="s">
        <v>372</v>
      </c>
      <c r="C33" s="260" t="s">
        <v>340</v>
      </c>
      <c r="D33" s="261">
        <v>0.20988242610225366</v>
      </c>
      <c r="E33" s="262">
        <v>0.03699700421861171</v>
      </c>
      <c r="F33" s="262" t="s">
        <v>337</v>
      </c>
      <c r="G33" s="262" t="s">
        <v>337</v>
      </c>
      <c r="H33" s="262" t="s">
        <v>337</v>
      </c>
      <c r="I33" s="262" t="s">
        <v>337</v>
      </c>
      <c r="J33" s="263" t="s">
        <v>337</v>
      </c>
      <c r="K33" s="262">
        <v>0.0027162231519012986</v>
      </c>
      <c r="L33" s="262" t="s">
        <v>337</v>
      </c>
      <c r="M33" s="262" t="s">
        <v>337</v>
      </c>
      <c r="N33" s="262" t="s">
        <v>337</v>
      </c>
      <c r="O33" s="262" t="s">
        <v>337</v>
      </c>
      <c r="P33" s="262" t="s">
        <v>337</v>
      </c>
      <c r="Q33" s="262" t="s">
        <v>337</v>
      </c>
      <c r="R33" s="262" t="s">
        <v>337</v>
      </c>
      <c r="S33" s="262" t="s">
        <v>337</v>
      </c>
      <c r="T33" s="264" t="s">
        <v>337</v>
      </c>
    </row>
    <row r="34" spans="1:20" ht="12.75" customHeight="1">
      <c r="A34" s="258" t="s">
        <v>373</v>
      </c>
      <c r="B34" s="259" t="s">
        <v>374</v>
      </c>
      <c r="C34" s="260" t="s">
        <v>340</v>
      </c>
      <c r="D34" s="261" t="s">
        <v>337</v>
      </c>
      <c r="E34" s="262" t="s">
        <v>337</v>
      </c>
      <c r="F34" s="262" t="s">
        <v>337</v>
      </c>
      <c r="G34" s="262" t="s">
        <v>337</v>
      </c>
      <c r="H34" s="262" t="s">
        <v>337</v>
      </c>
      <c r="I34" s="262">
        <v>0.06767092435330768</v>
      </c>
      <c r="J34" s="263">
        <v>0.012241641745768464</v>
      </c>
      <c r="K34" s="262" t="s">
        <v>337</v>
      </c>
      <c r="L34" s="262" t="s">
        <v>337</v>
      </c>
      <c r="M34" s="262" t="s">
        <v>337</v>
      </c>
      <c r="N34" s="262">
        <v>0.0024412562521492287</v>
      </c>
      <c r="O34" s="262" t="s">
        <v>337</v>
      </c>
      <c r="P34" s="262" t="s">
        <v>337</v>
      </c>
      <c r="Q34" s="262" t="s">
        <v>337</v>
      </c>
      <c r="R34" s="262" t="s">
        <v>337</v>
      </c>
      <c r="S34" s="262" t="s">
        <v>337</v>
      </c>
      <c r="T34" s="264" t="s">
        <v>337</v>
      </c>
    </row>
    <row r="35" spans="1:20" ht="12.75" customHeight="1">
      <c r="A35" s="258" t="s">
        <v>373</v>
      </c>
      <c r="B35" s="259" t="s">
        <v>374</v>
      </c>
      <c r="C35" s="260" t="s">
        <v>341</v>
      </c>
      <c r="D35" s="261" t="s">
        <v>337</v>
      </c>
      <c r="E35" s="262" t="s">
        <v>337</v>
      </c>
      <c r="F35" s="262" t="s">
        <v>337</v>
      </c>
      <c r="G35" s="262" t="s">
        <v>337</v>
      </c>
      <c r="H35" s="262" t="s">
        <v>337</v>
      </c>
      <c r="I35" s="262">
        <v>0.0038151493925388095</v>
      </c>
      <c r="J35" s="263">
        <v>0.0015399282444446662</v>
      </c>
      <c r="K35" s="262" t="s">
        <v>337</v>
      </c>
      <c r="L35" s="262" t="s">
        <v>337</v>
      </c>
      <c r="M35" s="262" t="s">
        <v>337</v>
      </c>
      <c r="N35" s="262">
        <v>0.0005323745131542931</v>
      </c>
      <c r="O35" s="262" t="s">
        <v>337</v>
      </c>
      <c r="P35" s="262" t="s">
        <v>337</v>
      </c>
      <c r="Q35" s="262" t="s">
        <v>337</v>
      </c>
      <c r="R35" s="262" t="s">
        <v>337</v>
      </c>
      <c r="S35" s="262" t="s">
        <v>337</v>
      </c>
      <c r="T35" s="264" t="s">
        <v>337</v>
      </c>
    </row>
    <row r="36" spans="1:20" ht="12.75" customHeight="1">
      <c r="A36" s="258" t="s">
        <v>373</v>
      </c>
      <c r="B36" s="259" t="s">
        <v>374</v>
      </c>
      <c r="C36" s="260" t="s">
        <v>356</v>
      </c>
      <c r="D36" s="261" t="s">
        <v>337</v>
      </c>
      <c r="E36" s="262" t="s">
        <v>337</v>
      </c>
      <c r="F36" s="262" t="s">
        <v>337</v>
      </c>
      <c r="G36" s="262" t="s">
        <v>337</v>
      </c>
      <c r="H36" s="262" t="s">
        <v>337</v>
      </c>
      <c r="I36" s="262">
        <v>0.008697792823813832</v>
      </c>
      <c r="J36" s="263" t="s">
        <v>337</v>
      </c>
      <c r="K36" s="262" t="s">
        <v>337</v>
      </c>
      <c r="L36" s="262" t="s">
        <v>337</v>
      </c>
      <c r="M36" s="262" t="s">
        <v>337</v>
      </c>
      <c r="N36" s="262">
        <v>0.0011658126905629133</v>
      </c>
      <c r="O36" s="262" t="s">
        <v>337</v>
      </c>
      <c r="P36" s="262" t="s">
        <v>337</v>
      </c>
      <c r="Q36" s="262" t="s">
        <v>337</v>
      </c>
      <c r="R36" s="262" t="s">
        <v>337</v>
      </c>
      <c r="S36" s="262" t="s">
        <v>337</v>
      </c>
      <c r="T36" s="264" t="s">
        <v>337</v>
      </c>
    </row>
    <row r="37" spans="1:20" ht="12.75" customHeight="1">
      <c r="A37" s="258" t="s">
        <v>375</v>
      </c>
      <c r="B37" s="259" t="s">
        <v>376</v>
      </c>
      <c r="C37" s="260" t="s">
        <v>340</v>
      </c>
      <c r="D37" s="261" t="s">
        <v>337</v>
      </c>
      <c r="E37" s="262" t="s">
        <v>337</v>
      </c>
      <c r="F37" s="262" t="s">
        <v>337</v>
      </c>
      <c r="G37" s="262" t="s">
        <v>337</v>
      </c>
      <c r="H37" s="262" t="s">
        <v>337</v>
      </c>
      <c r="I37" s="262">
        <v>0.0018284227848926581</v>
      </c>
      <c r="J37" s="263">
        <v>0.016384260305485142</v>
      </c>
      <c r="K37" s="262" t="s">
        <v>337</v>
      </c>
      <c r="L37" s="262" t="s">
        <v>337</v>
      </c>
      <c r="M37" s="262" t="s">
        <v>337</v>
      </c>
      <c r="N37" s="262">
        <v>0.05816401767763646</v>
      </c>
      <c r="O37" s="262" t="s">
        <v>337</v>
      </c>
      <c r="P37" s="262" t="s">
        <v>337</v>
      </c>
      <c r="Q37" s="262" t="s">
        <v>337</v>
      </c>
      <c r="R37" s="262" t="s">
        <v>337</v>
      </c>
      <c r="S37" s="262" t="s">
        <v>337</v>
      </c>
      <c r="T37" s="264" t="s">
        <v>337</v>
      </c>
    </row>
    <row r="38" spans="1:20" ht="12.75" customHeight="1">
      <c r="A38" s="258" t="s">
        <v>375</v>
      </c>
      <c r="B38" s="259" t="s">
        <v>376</v>
      </c>
      <c r="C38" s="260" t="s">
        <v>341</v>
      </c>
      <c r="D38" s="261" t="s">
        <v>337</v>
      </c>
      <c r="E38" s="262" t="s">
        <v>337</v>
      </c>
      <c r="F38" s="262" t="s">
        <v>337</v>
      </c>
      <c r="G38" s="262" t="s">
        <v>337</v>
      </c>
      <c r="H38" s="262" t="s">
        <v>337</v>
      </c>
      <c r="I38" s="262">
        <v>0.0003498493685897924</v>
      </c>
      <c r="J38" s="263">
        <v>0.0021986447296764404</v>
      </c>
      <c r="K38" s="262" t="s">
        <v>337</v>
      </c>
      <c r="L38" s="262" t="s">
        <v>337</v>
      </c>
      <c r="M38" s="262" t="s">
        <v>337</v>
      </c>
      <c r="N38" s="262">
        <v>0.00044567836575830865</v>
      </c>
      <c r="O38" s="262" t="s">
        <v>337</v>
      </c>
      <c r="P38" s="262" t="s">
        <v>337</v>
      </c>
      <c r="Q38" s="262" t="s">
        <v>337</v>
      </c>
      <c r="R38" s="262" t="s">
        <v>337</v>
      </c>
      <c r="S38" s="262" t="s">
        <v>337</v>
      </c>
      <c r="T38" s="264" t="s">
        <v>337</v>
      </c>
    </row>
    <row r="39" spans="1:20" ht="12.75" customHeight="1">
      <c r="A39" s="258" t="s">
        <v>375</v>
      </c>
      <c r="B39" s="259" t="s">
        <v>376</v>
      </c>
      <c r="C39" s="260" t="s">
        <v>356</v>
      </c>
      <c r="D39" s="261" t="s">
        <v>337</v>
      </c>
      <c r="E39" s="262" t="s">
        <v>337</v>
      </c>
      <c r="F39" s="262" t="s">
        <v>337</v>
      </c>
      <c r="G39" s="262" t="s">
        <v>337</v>
      </c>
      <c r="H39" s="262" t="s">
        <v>337</v>
      </c>
      <c r="I39" s="262">
        <v>1.7184704755110525E-05</v>
      </c>
      <c r="J39" s="263" t="s">
        <v>337</v>
      </c>
      <c r="K39" s="262" t="s">
        <v>337</v>
      </c>
      <c r="L39" s="262" t="s">
        <v>337</v>
      </c>
      <c r="M39" s="262" t="s">
        <v>337</v>
      </c>
      <c r="N39" s="262">
        <v>0.0001387175301837207</v>
      </c>
      <c r="O39" s="262" t="s">
        <v>337</v>
      </c>
      <c r="P39" s="262" t="s">
        <v>337</v>
      </c>
      <c r="Q39" s="262" t="s">
        <v>337</v>
      </c>
      <c r="R39" s="262" t="s">
        <v>337</v>
      </c>
      <c r="S39" s="262" t="s">
        <v>337</v>
      </c>
      <c r="T39" s="264" t="s">
        <v>337</v>
      </c>
    </row>
    <row r="40" spans="1:20" ht="12.75" customHeight="1">
      <c r="A40" s="258" t="s">
        <v>377</v>
      </c>
      <c r="B40" s="259" t="s">
        <v>378</v>
      </c>
      <c r="C40" s="260" t="s">
        <v>340</v>
      </c>
      <c r="D40" s="261" t="s">
        <v>337</v>
      </c>
      <c r="E40" s="262">
        <v>0.0006200145984597604</v>
      </c>
      <c r="F40" s="262" t="s">
        <v>337</v>
      </c>
      <c r="G40" s="262" t="s">
        <v>337</v>
      </c>
      <c r="H40" s="262" t="s">
        <v>337</v>
      </c>
      <c r="I40" s="262" t="s">
        <v>337</v>
      </c>
      <c r="J40" s="263" t="s">
        <v>337</v>
      </c>
      <c r="K40" s="262">
        <v>0.35839584271303704</v>
      </c>
      <c r="L40" s="262" t="s">
        <v>337</v>
      </c>
      <c r="M40" s="262">
        <v>0.20324454400332959</v>
      </c>
      <c r="N40" s="262" t="s">
        <v>337</v>
      </c>
      <c r="O40" s="262" t="s">
        <v>337</v>
      </c>
      <c r="P40" s="262" t="s">
        <v>337</v>
      </c>
      <c r="Q40" s="262" t="s">
        <v>337</v>
      </c>
      <c r="R40" s="262" t="s">
        <v>337</v>
      </c>
      <c r="S40" s="262" t="s">
        <v>337</v>
      </c>
      <c r="T40" s="264" t="s">
        <v>337</v>
      </c>
    </row>
    <row r="41" spans="1:20" ht="12.75" customHeight="1">
      <c r="A41" s="258" t="s">
        <v>377</v>
      </c>
      <c r="B41" s="259" t="s">
        <v>378</v>
      </c>
      <c r="C41" s="260" t="s">
        <v>341</v>
      </c>
      <c r="D41" s="261" t="s">
        <v>337</v>
      </c>
      <c r="E41" s="262" t="s">
        <v>337</v>
      </c>
      <c r="F41" s="262" t="s">
        <v>337</v>
      </c>
      <c r="G41" s="262" t="s">
        <v>337</v>
      </c>
      <c r="H41" s="262" t="s">
        <v>337</v>
      </c>
      <c r="I41" s="262" t="s">
        <v>337</v>
      </c>
      <c r="J41" s="263" t="s">
        <v>337</v>
      </c>
      <c r="K41" s="262">
        <v>0.005547011843562522</v>
      </c>
      <c r="L41" s="262" t="s">
        <v>337</v>
      </c>
      <c r="M41" s="262">
        <v>0.008691899440026392</v>
      </c>
      <c r="N41" s="262" t="s">
        <v>337</v>
      </c>
      <c r="O41" s="262" t="s">
        <v>337</v>
      </c>
      <c r="P41" s="262" t="s">
        <v>337</v>
      </c>
      <c r="Q41" s="262" t="s">
        <v>337</v>
      </c>
      <c r="R41" s="262" t="s">
        <v>337</v>
      </c>
      <c r="S41" s="262" t="s">
        <v>337</v>
      </c>
      <c r="T41" s="264" t="s">
        <v>337</v>
      </c>
    </row>
    <row r="42" spans="1:20" ht="12.75" customHeight="1">
      <c r="A42" s="258" t="s">
        <v>379</v>
      </c>
      <c r="B42" s="259" t="s">
        <v>380</v>
      </c>
      <c r="C42" s="260" t="s">
        <v>340</v>
      </c>
      <c r="D42" s="261" t="s">
        <v>337</v>
      </c>
      <c r="E42" s="262" t="s">
        <v>337</v>
      </c>
      <c r="F42" s="262" t="s">
        <v>337</v>
      </c>
      <c r="G42" s="262" t="s">
        <v>337</v>
      </c>
      <c r="H42" s="262" t="s">
        <v>337</v>
      </c>
      <c r="I42" s="262" t="s">
        <v>337</v>
      </c>
      <c r="J42" s="263" t="s">
        <v>337</v>
      </c>
      <c r="K42" s="262">
        <v>0.04135323996984994</v>
      </c>
      <c r="L42" s="262">
        <v>0.10411845879840413</v>
      </c>
      <c r="M42" s="262">
        <v>0.0028415027124074534</v>
      </c>
      <c r="N42" s="262" t="s">
        <v>337</v>
      </c>
      <c r="O42" s="262" t="s">
        <v>337</v>
      </c>
      <c r="P42" s="262" t="s">
        <v>337</v>
      </c>
      <c r="Q42" s="262" t="s">
        <v>337</v>
      </c>
      <c r="R42" s="262" t="s">
        <v>337</v>
      </c>
      <c r="S42" s="262" t="s">
        <v>337</v>
      </c>
      <c r="T42" s="264" t="s">
        <v>337</v>
      </c>
    </row>
    <row r="43" spans="1:20" ht="12.75" customHeight="1">
      <c r="A43" s="258" t="s">
        <v>379</v>
      </c>
      <c r="B43" s="259" t="s">
        <v>380</v>
      </c>
      <c r="C43" s="260" t="s">
        <v>341</v>
      </c>
      <c r="D43" s="261" t="s">
        <v>337</v>
      </c>
      <c r="E43" s="262" t="s">
        <v>337</v>
      </c>
      <c r="F43" s="262" t="s">
        <v>337</v>
      </c>
      <c r="G43" s="262" t="s">
        <v>337</v>
      </c>
      <c r="H43" s="262" t="s">
        <v>337</v>
      </c>
      <c r="I43" s="262" t="s">
        <v>337</v>
      </c>
      <c r="J43" s="263" t="s">
        <v>337</v>
      </c>
      <c r="K43" s="262">
        <v>0.0009299208483248436</v>
      </c>
      <c r="L43" s="262">
        <v>0.005021107657666254</v>
      </c>
      <c r="M43" s="262">
        <v>4.342601989793689E-05</v>
      </c>
      <c r="N43" s="262" t="s">
        <v>337</v>
      </c>
      <c r="O43" s="262" t="s">
        <v>337</v>
      </c>
      <c r="P43" s="262" t="s">
        <v>337</v>
      </c>
      <c r="Q43" s="262" t="s">
        <v>337</v>
      </c>
      <c r="R43" s="262" t="s">
        <v>337</v>
      </c>
      <c r="S43" s="262" t="s">
        <v>337</v>
      </c>
      <c r="T43" s="264" t="s">
        <v>337</v>
      </c>
    </row>
    <row r="44" spans="1:20" ht="12.75" customHeight="1">
      <c r="A44" s="258" t="s">
        <v>381</v>
      </c>
      <c r="B44" s="259" t="s">
        <v>382</v>
      </c>
      <c r="C44" s="260" t="s">
        <v>340</v>
      </c>
      <c r="D44" s="261" t="s">
        <v>337</v>
      </c>
      <c r="E44" s="262" t="s">
        <v>337</v>
      </c>
      <c r="F44" s="262" t="s">
        <v>337</v>
      </c>
      <c r="G44" s="262" t="s">
        <v>337</v>
      </c>
      <c r="H44" s="262" t="s">
        <v>337</v>
      </c>
      <c r="I44" s="262" t="s">
        <v>337</v>
      </c>
      <c r="J44" s="263" t="s">
        <v>337</v>
      </c>
      <c r="K44" s="262" t="s">
        <v>337</v>
      </c>
      <c r="L44" s="262">
        <v>0.14103439329326928</v>
      </c>
      <c r="M44" s="262">
        <v>0.00782127626376378</v>
      </c>
      <c r="N44" s="262">
        <v>0.03367109920787279</v>
      </c>
      <c r="O44" s="262" t="s">
        <v>337</v>
      </c>
      <c r="P44" s="262" t="s">
        <v>337</v>
      </c>
      <c r="Q44" s="262" t="s">
        <v>337</v>
      </c>
      <c r="R44" s="262" t="s">
        <v>337</v>
      </c>
      <c r="S44" s="262" t="s">
        <v>337</v>
      </c>
      <c r="T44" s="264" t="s">
        <v>337</v>
      </c>
    </row>
    <row r="45" spans="1:20" ht="12.75" customHeight="1">
      <c r="A45" s="258" t="s">
        <v>381</v>
      </c>
      <c r="B45" s="259" t="s">
        <v>382</v>
      </c>
      <c r="C45" s="260" t="s">
        <v>341</v>
      </c>
      <c r="D45" s="261" t="s">
        <v>337</v>
      </c>
      <c r="E45" s="262" t="s">
        <v>337</v>
      </c>
      <c r="F45" s="262" t="s">
        <v>337</v>
      </c>
      <c r="G45" s="262" t="s">
        <v>337</v>
      </c>
      <c r="H45" s="262" t="s">
        <v>337</v>
      </c>
      <c r="I45" s="262" t="s">
        <v>337</v>
      </c>
      <c r="J45" s="263" t="s">
        <v>337</v>
      </c>
      <c r="K45" s="262" t="s">
        <v>337</v>
      </c>
      <c r="L45" s="262">
        <v>0.01099116941530643</v>
      </c>
      <c r="M45" s="262" t="s">
        <v>337</v>
      </c>
      <c r="N45" s="262">
        <v>0.003105928356264414</v>
      </c>
      <c r="O45" s="262" t="s">
        <v>337</v>
      </c>
      <c r="P45" s="262" t="s">
        <v>337</v>
      </c>
      <c r="Q45" s="262" t="s">
        <v>337</v>
      </c>
      <c r="R45" s="262" t="s">
        <v>337</v>
      </c>
      <c r="S45" s="262" t="s">
        <v>337</v>
      </c>
      <c r="T45" s="264" t="s">
        <v>337</v>
      </c>
    </row>
    <row r="46" spans="1:20" ht="12.75" customHeight="1">
      <c r="A46" s="258" t="s">
        <v>383</v>
      </c>
      <c r="B46" s="259" t="s">
        <v>384</v>
      </c>
      <c r="C46" s="260" t="s">
        <v>340</v>
      </c>
      <c r="D46" s="261" t="s">
        <v>337</v>
      </c>
      <c r="E46" s="262" t="s">
        <v>337</v>
      </c>
      <c r="F46" s="262" t="s">
        <v>337</v>
      </c>
      <c r="G46" s="262" t="s">
        <v>337</v>
      </c>
      <c r="H46" s="262" t="s">
        <v>337</v>
      </c>
      <c r="I46" s="262" t="s">
        <v>337</v>
      </c>
      <c r="J46" s="263" t="s">
        <v>337</v>
      </c>
      <c r="K46" s="262" t="s">
        <v>337</v>
      </c>
      <c r="L46" s="262">
        <v>0.048849871683914435</v>
      </c>
      <c r="M46" s="262">
        <v>0.04129559254506557</v>
      </c>
      <c r="N46" s="262" t="s">
        <v>337</v>
      </c>
      <c r="O46" s="262" t="s">
        <v>337</v>
      </c>
      <c r="P46" s="262" t="s">
        <v>337</v>
      </c>
      <c r="Q46" s="262" t="s">
        <v>337</v>
      </c>
      <c r="R46" s="262" t="s">
        <v>337</v>
      </c>
      <c r="S46" s="262" t="s">
        <v>337</v>
      </c>
      <c r="T46" s="264" t="s">
        <v>337</v>
      </c>
    </row>
    <row r="47" spans="1:20" ht="12.75" customHeight="1">
      <c r="A47" s="258" t="s">
        <v>385</v>
      </c>
      <c r="B47" s="259" t="s">
        <v>386</v>
      </c>
      <c r="C47" s="260" t="s">
        <v>340</v>
      </c>
      <c r="D47" s="261" t="s">
        <v>337</v>
      </c>
      <c r="E47" s="262" t="s">
        <v>337</v>
      </c>
      <c r="F47" s="262" t="s">
        <v>337</v>
      </c>
      <c r="G47" s="262" t="s">
        <v>337</v>
      </c>
      <c r="H47" s="262" t="s">
        <v>337</v>
      </c>
      <c r="I47" s="262" t="s">
        <v>337</v>
      </c>
      <c r="J47" s="263" t="s">
        <v>337</v>
      </c>
      <c r="K47" s="262" t="s">
        <v>337</v>
      </c>
      <c r="L47" s="262" t="s">
        <v>337</v>
      </c>
      <c r="M47" s="262" t="s">
        <v>337</v>
      </c>
      <c r="N47" s="262">
        <v>0.10104097522762434</v>
      </c>
      <c r="O47" s="262">
        <v>0.020185497649780997</v>
      </c>
      <c r="P47" s="262" t="s">
        <v>337</v>
      </c>
      <c r="Q47" s="262" t="s">
        <v>337</v>
      </c>
      <c r="R47" s="262" t="s">
        <v>337</v>
      </c>
      <c r="S47" s="262" t="s">
        <v>337</v>
      </c>
      <c r="T47" s="264" t="s">
        <v>337</v>
      </c>
    </row>
    <row r="48" spans="1:20" ht="12.75" customHeight="1">
      <c r="A48" s="258" t="s">
        <v>385</v>
      </c>
      <c r="B48" s="259" t="s">
        <v>386</v>
      </c>
      <c r="C48" s="260" t="s">
        <v>341</v>
      </c>
      <c r="D48" s="261" t="s">
        <v>337</v>
      </c>
      <c r="E48" s="262" t="s">
        <v>337</v>
      </c>
      <c r="F48" s="262" t="s">
        <v>337</v>
      </c>
      <c r="G48" s="262" t="s">
        <v>337</v>
      </c>
      <c r="H48" s="262" t="s">
        <v>337</v>
      </c>
      <c r="I48" s="262" t="s">
        <v>337</v>
      </c>
      <c r="J48" s="263" t="s">
        <v>337</v>
      </c>
      <c r="K48" s="262" t="s">
        <v>337</v>
      </c>
      <c r="L48" s="262" t="s">
        <v>337</v>
      </c>
      <c r="M48" s="262" t="s">
        <v>337</v>
      </c>
      <c r="N48" s="262">
        <v>0.0010004504868328236</v>
      </c>
      <c r="O48" s="262">
        <v>0.0005425493039151919</v>
      </c>
      <c r="P48" s="262" t="s">
        <v>337</v>
      </c>
      <c r="Q48" s="262" t="s">
        <v>337</v>
      </c>
      <c r="R48" s="262" t="s">
        <v>337</v>
      </c>
      <c r="S48" s="262" t="s">
        <v>337</v>
      </c>
      <c r="T48" s="264" t="s">
        <v>337</v>
      </c>
    </row>
    <row r="49" spans="1:20" ht="12.75" customHeight="1">
      <c r="A49" s="258" t="s">
        <v>387</v>
      </c>
      <c r="B49" s="259" t="s">
        <v>388</v>
      </c>
      <c r="C49" s="260" t="s">
        <v>340</v>
      </c>
      <c r="D49" s="261" t="s">
        <v>337</v>
      </c>
      <c r="E49" s="262" t="s">
        <v>337</v>
      </c>
      <c r="F49" s="262" t="s">
        <v>337</v>
      </c>
      <c r="G49" s="262" t="s">
        <v>337</v>
      </c>
      <c r="H49" s="262" t="s">
        <v>337</v>
      </c>
      <c r="I49" s="262" t="s">
        <v>337</v>
      </c>
      <c r="J49" s="263" t="s">
        <v>337</v>
      </c>
      <c r="K49" s="262" t="s">
        <v>337</v>
      </c>
      <c r="L49" s="262" t="s">
        <v>337</v>
      </c>
      <c r="M49" s="262" t="s">
        <v>337</v>
      </c>
      <c r="N49" s="262">
        <v>0.1322055228493351</v>
      </c>
      <c r="O49" s="262">
        <v>0.008130304343053006</v>
      </c>
      <c r="P49" s="262" t="s">
        <v>337</v>
      </c>
      <c r="Q49" s="262" t="s">
        <v>337</v>
      </c>
      <c r="R49" s="262" t="s">
        <v>337</v>
      </c>
      <c r="S49" s="262" t="s">
        <v>337</v>
      </c>
      <c r="T49" s="264" t="s">
        <v>337</v>
      </c>
    </row>
    <row r="50" spans="1:20" ht="12.75" customHeight="1">
      <c r="A50" s="258" t="s">
        <v>387</v>
      </c>
      <c r="B50" s="259" t="s">
        <v>388</v>
      </c>
      <c r="C50" s="260" t="s">
        <v>341</v>
      </c>
      <c r="D50" s="261" t="s">
        <v>337</v>
      </c>
      <c r="E50" s="262" t="s">
        <v>337</v>
      </c>
      <c r="F50" s="262" t="s">
        <v>337</v>
      </c>
      <c r="G50" s="262" t="s">
        <v>337</v>
      </c>
      <c r="H50" s="262" t="s">
        <v>337</v>
      </c>
      <c r="I50" s="262" t="s">
        <v>337</v>
      </c>
      <c r="J50" s="263" t="s">
        <v>337</v>
      </c>
      <c r="K50" s="262" t="s">
        <v>337</v>
      </c>
      <c r="L50" s="262" t="s">
        <v>337</v>
      </c>
      <c r="M50" s="262" t="s">
        <v>337</v>
      </c>
      <c r="N50" s="262">
        <v>0.0023700069546113934</v>
      </c>
      <c r="O50" s="262">
        <v>0.0005255074189671876</v>
      </c>
      <c r="P50" s="262" t="s">
        <v>337</v>
      </c>
      <c r="Q50" s="262" t="s">
        <v>337</v>
      </c>
      <c r="R50" s="262" t="s">
        <v>337</v>
      </c>
      <c r="S50" s="262" t="s">
        <v>337</v>
      </c>
      <c r="T50" s="264" t="s">
        <v>337</v>
      </c>
    </row>
    <row r="51" spans="1:20" ht="12.75" customHeight="1">
      <c r="A51" s="258" t="s">
        <v>389</v>
      </c>
      <c r="B51" s="259" t="s">
        <v>390</v>
      </c>
      <c r="C51" s="260" t="s">
        <v>340</v>
      </c>
      <c r="D51" s="261" t="s">
        <v>337</v>
      </c>
      <c r="E51" s="262" t="s">
        <v>337</v>
      </c>
      <c r="F51" s="262">
        <v>0.04073859034571344</v>
      </c>
      <c r="G51" s="262">
        <v>0.04915420502544123</v>
      </c>
      <c r="H51" s="262" t="s">
        <v>337</v>
      </c>
      <c r="I51" s="262" t="s">
        <v>337</v>
      </c>
      <c r="J51" s="263" t="s">
        <v>337</v>
      </c>
      <c r="K51" s="262" t="s">
        <v>337</v>
      </c>
      <c r="L51" s="262" t="s">
        <v>337</v>
      </c>
      <c r="M51" s="262" t="s">
        <v>337</v>
      </c>
      <c r="N51" s="262" t="s">
        <v>337</v>
      </c>
      <c r="O51" s="262" t="s">
        <v>337</v>
      </c>
      <c r="P51" s="262" t="s">
        <v>337</v>
      </c>
      <c r="Q51" s="262" t="s">
        <v>337</v>
      </c>
      <c r="R51" s="262" t="s">
        <v>337</v>
      </c>
      <c r="S51" s="262" t="s">
        <v>337</v>
      </c>
      <c r="T51" s="264" t="s">
        <v>337</v>
      </c>
    </row>
    <row r="52" spans="1:20" ht="12.75" customHeight="1">
      <c r="A52" s="258" t="s">
        <v>389</v>
      </c>
      <c r="B52" s="259" t="s">
        <v>390</v>
      </c>
      <c r="C52" s="260" t="s">
        <v>341</v>
      </c>
      <c r="D52" s="261" t="s">
        <v>337</v>
      </c>
      <c r="E52" s="262" t="s">
        <v>337</v>
      </c>
      <c r="F52" s="262">
        <v>0.00018315247239046944</v>
      </c>
      <c r="G52" s="262" t="s">
        <v>337</v>
      </c>
      <c r="H52" s="262" t="s">
        <v>337</v>
      </c>
      <c r="I52" s="262" t="s">
        <v>337</v>
      </c>
      <c r="J52" s="263" t="s">
        <v>337</v>
      </c>
      <c r="K52" s="262" t="s">
        <v>337</v>
      </c>
      <c r="L52" s="262" t="s">
        <v>337</v>
      </c>
      <c r="M52" s="262" t="s">
        <v>337</v>
      </c>
      <c r="N52" s="262" t="s">
        <v>337</v>
      </c>
      <c r="O52" s="262" t="s">
        <v>337</v>
      </c>
      <c r="P52" s="262" t="s">
        <v>337</v>
      </c>
      <c r="Q52" s="262" t="s">
        <v>337</v>
      </c>
      <c r="R52" s="262" t="s">
        <v>337</v>
      </c>
      <c r="S52" s="262" t="s">
        <v>337</v>
      </c>
      <c r="T52" s="264" t="s">
        <v>337</v>
      </c>
    </row>
    <row r="53" spans="1:20" ht="12.75" customHeight="1">
      <c r="A53" s="258" t="s">
        <v>391</v>
      </c>
      <c r="B53" s="259" t="s">
        <v>392</v>
      </c>
      <c r="C53" s="260" t="s">
        <v>340</v>
      </c>
      <c r="D53" s="261" t="s">
        <v>337</v>
      </c>
      <c r="E53" s="262" t="s">
        <v>337</v>
      </c>
      <c r="F53" s="262" t="s">
        <v>337</v>
      </c>
      <c r="G53" s="262" t="s">
        <v>337</v>
      </c>
      <c r="H53" s="262" t="s">
        <v>337</v>
      </c>
      <c r="I53" s="262" t="s">
        <v>337</v>
      </c>
      <c r="J53" s="263" t="s">
        <v>337</v>
      </c>
      <c r="K53" s="262" t="s">
        <v>337</v>
      </c>
      <c r="L53" s="262" t="s">
        <v>337</v>
      </c>
      <c r="M53" s="262">
        <v>0.20742209106840426</v>
      </c>
      <c r="N53" s="262">
        <v>0.034849722624688224</v>
      </c>
      <c r="O53" s="262" t="s">
        <v>337</v>
      </c>
      <c r="P53" s="262" t="s">
        <v>337</v>
      </c>
      <c r="Q53" s="262" t="s">
        <v>337</v>
      </c>
      <c r="R53" s="262" t="s">
        <v>337</v>
      </c>
      <c r="S53" s="262" t="s">
        <v>337</v>
      </c>
      <c r="T53" s="264" t="s">
        <v>337</v>
      </c>
    </row>
    <row r="54" spans="1:20" ht="12.75" customHeight="1">
      <c r="A54" s="258" t="s">
        <v>391</v>
      </c>
      <c r="B54" s="259" t="s">
        <v>392</v>
      </c>
      <c r="C54" s="260" t="s">
        <v>341</v>
      </c>
      <c r="D54" s="261" t="s">
        <v>337</v>
      </c>
      <c r="E54" s="262" t="s">
        <v>337</v>
      </c>
      <c r="F54" s="262" t="s">
        <v>337</v>
      </c>
      <c r="G54" s="262" t="s">
        <v>337</v>
      </c>
      <c r="H54" s="262" t="s">
        <v>337</v>
      </c>
      <c r="I54" s="262" t="s">
        <v>337</v>
      </c>
      <c r="J54" s="263" t="s">
        <v>337</v>
      </c>
      <c r="K54" s="262" t="s">
        <v>337</v>
      </c>
      <c r="L54" s="262" t="s">
        <v>337</v>
      </c>
      <c r="M54" s="262">
        <v>0.007514716051753927</v>
      </c>
      <c r="N54" s="262">
        <v>0.0010374242032462992</v>
      </c>
      <c r="O54" s="262" t="s">
        <v>337</v>
      </c>
      <c r="P54" s="262" t="s">
        <v>337</v>
      </c>
      <c r="Q54" s="262" t="s">
        <v>337</v>
      </c>
      <c r="R54" s="262" t="s">
        <v>337</v>
      </c>
      <c r="S54" s="262" t="s">
        <v>337</v>
      </c>
      <c r="T54" s="264" t="s">
        <v>337</v>
      </c>
    </row>
    <row r="55" spans="1:20" ht="12.75" customHeight="1">
      <c r="A55" s="258" t="s">
        <v>393</v>
      </c>
      <c r="B55" s="259" t="s">
        <v>394</v>
      </c>
      <c r="C55" s="260" t="s">
        <v>340</v>
      </c>
      <c r="D55" s="261" t="s">
        <v>337</v>
      </c>
      <c r="E55" s="262" t="s">
        <v>337</v>
      </c>
      <c r="F55" s="262" t="s">
        <v>337</v>
      </c>
      <c r="G55" s="262" t="s">
        <v>337</v>
      </c>
      <c r="H55" s="262" t="s">
        <v>337</v>
      </c>
      <c r="I55" s="262" t="s">
        <v>337</v>
      </c>
      <c r="J55" s="263" t="s">
        <v>337</v>
      </c>
      <c r="K55" s="262" t="s">
        <v>337</v>
      </c>
      <c r="L55" s="262" t="s">
        <v>337</v>
      </c>
      <c r="M55" s="262" t="s">
        <v>337</v>
      </c>
      <c r="N55" s="262">
        <v>0.09644408849830052</v>
      </c>
      <c r="O55" s="262" t="s">
        <v>337</v>
      </c>
      <c r="P55" s="262" t="s">
        <v>337</v>
      </c>
      <c r="Q55" s="262" t="s">
        <v>337</v>
      </c>
      <c r="R55" s="262" t="s">
        <v>337</v>
      </c>
      <c r="S55" s="262" t="s">
        <v>337</v>
      </c>
      <c r="T55" s="264" t="s">
        <v>337</v>
      </c>
    </row>
    <row r="56" spans="1:20" ht="12.75" customHeight="1">
      <c r="A56" s="258" t="s">
        <v>393</v>
      </c>
      <c r="B56" s="259" t="s">
        <v>394</v>
      </c>
      <c r="C56" s="260" t="s">
        <v>341</v>
      </c>
      <c r="D56" s="261" t="s">
        <v>337</v>
      </c>
      <c r="E56" s="262" t="s">
        <v>337</v>
      </c>
      <c r="F56" s="262" t="s">
        <v>337</v>
      </c>
      <c r="G56" s="262" t="s">
        <v>337</v>
      </c>
      <c r="H56" s="262" t="s">
        <v>337</v>
      </c>
      <c r="I56" s="262" t="s">
        <v>337</v>
      </c>
      <c r="J56" s="263" t="s">
        <v>337</v>
      </c>
      <c r="K56" s="262" t="s">
        <v>337</v>
      </c>
      <c r="L56" s="262" t="s">
        <v>337</v>
      </c>
      <c r="M56" s="262" t="s">
        <v>337</v>
      </c>
      <c r="N56" s="262">
        <v>0.0020654577409746915</v>
      </c>
      <c r="O56" s="262" t="s">
        <v>337</v>
      </c>
      <c r="P56" s="262" t="s">
        <v>337</v>
      </c>
      <c r="Q56" s="262" t="s">
        <v>337</v>
      </c>
      <c r="R56" s="262" t="s">
        <v>337</v>
      </c>
      <c r="S56" s="262" t="s">
        <v>337</v>
      </c>
      <c r="T56" s="264" t="s">
        <v>337</v>
      </c>
    </row>
    <row r="57" spans="1:20" ht="12.75" customHeight="1">
      <c r="A57" s="258" t="s">
        <v>395</v>
      </c>
      <c r="B57" s="259" t="s">
        <v>396</v>
      </c>
      <c r="C57" s="260" t="s">
        <v>340</v>
      </c>
      <c r="D57" s="261" t="s">
        <v>337</v>
      </c>
      <c r="E57" s="262" t="s">
        <v>337</v>
      </c>
      <c r="F57" s="262" t="s">
        <v>337</v>
      </c>
      <c r="G57" s="262" t="s">
        <v>337</v>
      </c>
      <c r="H57" s="262" t="s">
        <v>337</v>
      </c>
      <c r="I57" s="262" t="s">
        <v>337</v>
      </c>
      <c r="J57" s="263" t="s">
        <v>337</v>
      </c>
      <c r="K57" s="262" t="s">
        <v>337</v>
      </c>
      <c r="L57" s="262" t="s">
        <v>337</v>
      </c>
      <c r="M57" s="262" t="s">
        <v>337</v>
      </c>
      <c r="N57" s="262" t="s">
        <v>337</v>
      </c>
      <c r="O57" s="262">
        <v>0.047351494481514975</v>
      </c>
      <c r="P57" s="262">
        <v>0.9297014047167536</v>
      </c>
      <c r="Q57" s="262">
        <v>0.9526676528269115</v>
      </c>
      <c r="R57" s="262">
        <v>0.8743073515786464</v>
      </c>
      <c r="S57" s="262" t="s">
        <v>337</v>
      </c>
      <c r="T57" s="264">
        <v>0.021121099906341183</v>
      </c>
    </row>
    <row r="58" spans="1:20" ht="12.75" customHeight="1">
      <c r="A58" s="258" t="s">
        <v>395</v>
      </c>
      <c r="B58" s="259" t="s">
        <v>396</v>
      </c>
      <c r="C58" s="260" t="s">
        <v>341</v>
      </c>
      <c r="D58" s="261" t="s">
        <v>337</v>
      </c>
      <c r="E58" s="262" t="s">
        <v>337</v>
      </c>
      <c r="F58" s="262" t="s">
        <v>337</v>
      </c>
      <c r="G58" s="262" t="s">
        <v>337</v>
      </c>
      <c r="H58" s="262" t="s">
        <v>337</v>
      </c>
      <c r="I58" s="262" t="s">
        <v>337</v>
      </c>
      <c r="J58" s="263" t="s">
        <v>337</v>
      </c>
      <c r="K58" s="262" t="s">
        <v>337</v>
      </c>
      <c r="L58" s="262" t="s">
        <v>337</v>
      </c>
      <c r="M58" s="262" t="s">
        <v>337</v>
      </c>
      <c r="N58" s="262" t="s">
        <v>337</v>
      </c>
      <c r="O58" s="262">
        <v>0.0016950857986645013</v>
      </c>
      <c r="P58" s="262">
        <v>0.009959411652818991</v>
      </c>
      <c r="Q58" s="262">
        <v>0.015288470091597397</v>
      </c>
      <c r="R58" s="262" t="s">
        <v>337</v>
      </c>
      <c r="S58" s="262" t="s">
        <v>337</v>
      </c>
      <c r="T58" s="264" t="s">
        <v>337</v>
      </c>
    </row>
    <row r="59" spans="1:20" ht="12.75" customHeight="1">
      <c r="A59" s="258" t="s">
        <v>397</v>
      </c>
      <c r="B59" s="259" t="s">
        <v>398</v>
      </c>
      <c r="C59" s="260" t="s">
        <v>340</v>
      </c>
      <c r="D59" s="261" t="s">
        <v>337</v>
      </c>
      <c r="E59" s="262" t="s">
        <v>337</v>
      </c>
      <c r="F59" s="262" t="s">
        <v>337</v>
      </c>
      <c r="G59" s="262" t="s">
        <v>337</v>
      </c>
      <c r="H59" s="262">
        <v>0.16759427968282445</v>
      </c>
      <c r="I59" s="262">
        <v>8.490433912703542E-06</v>
      </c>
      <c r="J59" s="263">
        <v>0.011272387654285615</v>
      </c>
      <c r="K59" s="262" t="s">
        <v>337</v>
      </c>
      <c r="L59" s="262" t="s">
        <v>337</v>
      </c>
      <c r="M59" s="262" t="s">
        <v>337</v>
      </c>
      <c r="N59" s="262" t="s">
        <v>337</v>
      </c>
      <c r="O59" s="262" t="s">
        <v>337</v>
      </c>
      <c r="P59" s="262" t="s">
        <v>337</v>
      </c>
      <c r="Q59" s="262" t="s">
        <v>337</v>
      </c>
      <c r="R59" s="262" t="s">
        <v>337</v>
      </c>
      <c r="S59" s="262" t="s">
        <v>337</v>
      </c>
      <c r="T59" s="264" t="s">
        <v>337</v>
      </c>
    </row>
    <row r="60" spans="1:20" ht="12.75" customHeight="1">
      <c r="A60" s="258" t="s">
        <v>397</v>
      </c>
      <c r="B60" s="259" t="s">
        <v>398</v>
      </c>
      <c r="C60" s="260" t="s">
        <v>341</v>
      </c>
      <c r="D60" s="261" t="s">
        <v>337</v>
      </c>
      <c r="E60" s="262" t="s">
        <v>337</v>
      </c>
      <c r="F60" s="262" t="s">
        <v>337</v>
      </c>
      <c r="G60" s="262" t="s">
        <v>337</v>
      </c>
      <c r="H60" s="262">
        <v>0.002592348473677657</v>
      </c>
      <c r="I60" s="262" t="s">
        <v>337</v>
      </c>
      <c r="J60" s="263">
        <v>2.2501307685684037E-05</v>
      </c>
      <c r="K60" s="262" t="s">
        <v>337</v>
      </c>
      <c r="L60" s="262" t="s">
        <v>337</v>
      </c>
      <c r="M60" s="262" t="s">
        <v>337</v>
      </c>
      <c r="N60" s="262" t="s">
        <v>337</v>
      </c>
      <c r="O60" s="262" t="s">
        <v>337</v>
      </c>
      <c r="P60" s="262" t="s">
        <v>337</v>
      </c>
      <c r="Q60" s="262" t="s">
        <v>337</v>
      </c>
      <c r="R60" s="262" t="s">
        <v>337</v>
      </c>
      <c r="S60" s="262" t="s">
        <v>337</v>
      </c>
      <c r="T60" s="264" t="s">
        <v>337</v>
      </c>
    </row>
    <row r="61" spans="1:20" ht="12.75" customHeight="1">
      <c r="A61" s="258" t="s">
        <v>399</v>
      </c>
      <c r="B61" s="259" t="s">
        <v>400</v>
      </c>
      <c r="C61" s="260" t="s">
        <v>340</v>
      </c>
      <c r="D61" s="261" t="s">
        <v>337</v>
      </c>
      <c r="E61" s="262" t="s">
        <v>337</v>
      </c>
      <c r="F61" s="262" t="s">
        <v>337</v>
      </c>
      <c r="G61" s="262" t="s">
        <v>337</v>
      </c>
      <c r="H61" s="262" t="s">
        <v>337</v>
      </c>
      <c r="I61" s="262">
        <v>0.02210476812112349</v>
      </c>
      <c r="J61" s="263">
        <v>0.1820310450349715</v>
      </c>
      <c r="K61" s="262" t="s">
        <v>337</v>
      </c>
      <c r="L61" s="262" t="s">
        <v>337</v>
      </c>
      <c r="M61" s="262" t="s">
        <v>337</v>
      </c>
      <c r="N61" s="262" t="s">
        <v>337</v>
      </c>
      <c r="O61" s="262" t="s">
        <v>337</v>
      </c>
      <c r="P61" s="262" t="s">
        <v>337</v>
      </c>
      <c r="Q61" s="262" t="s">
        <v>337</v>
      </c>
      <c r="R61" s="262" t="s">
        <v>337</v>
      </c>
      <c r="S61" s="262" t="s">
        <v>337</v>
      </c>
      <c r="T61" s="264" t="s">
        <v>337</v>
      </c>
    </row>
    <row r="62" spans="1:20" ht="12.75" customHeight="1">
      <c r="A62" s="258" t="s">
        <v>399</v>
      </c>
      <c r="B62" s="259" t="s">
        <v>400</v>
      </c>
      <c r="C62" s="260" t="s">
        <v>341</v>
      </c>
      <c r="D62" s="261" t="s">
        <v>337</v>
      </c>
      <c r="E62" s="262" t="s">
        <v>337</v>
      </c>
      <c r="F62" s="262" t="s">
        <v>337</v>
      </c>
      <c r="G62" s="262" t="s">
        <v>337</v>
      </c>
      <c r="H62" s="262" t="s">
        <v>337</v>
      </c>
      <c r="I62" s="262">
        <v>0.0009293154837767293</v>
      </c>
      <c r="J62" s="263">
        <v>0.0002034866793695717</v>
      </c>
      <c r="K62" s="262" t="s">
        <v>337</v>
      </c>
      <c r="L62" s="262" t="s">
        <v>337</v>
      </c>
      <c r="M62" s="262" t="s">
        <v>337</v>
      </c>
      <c r="N62" s="262" t="s">
        <v>337</v>
      </c>
      <c r="O62" s="262" t="s">
        <v>337</v>
      </c>
      <c r="P62" s="262" t="s">
        <v>337</v>
      </c>
      <c r="Q62" s="262" t="s">
        <v>337</v>
      </c>
      <c r="R62" s="262" t="s">
        <v>337</v>
      </c>
      <c r="S62" s="262" t="s">
        <v>337</v>
      </c>
      <c r="T62" s="264" t="s">
        <v>337</v>
      </c>
    </row>
    <row r="63" spans="1:20" ht="12.75" customHeight="1">
      <c r="A63" s="258" t="s">
        <v>399</v>
      </c>
      <c r="B63" s="259" t="s">
        <v>400</v>
      </c>
      <c r="C63" s="260" t="s">
        <v>356</v>
      </c>
      <c r="D63" s="261" t="s">
        <v>337</v>
      </c>
      <c r="E63" s="262" t="s">
        <v>337</v>
      </c>
      <c r="F63" s="262" t="s">
        <v>337</v>
      </c>
      <c r="G63" s="262" t="s">
        <v>337</v>
      </c>
      <c r="H63" s="262" t="s">
        <v>337</v>
      </c>
      <c r="I63" s="262">
        <v>0.000298270026276612</v>
      </c>
      <c r="J63" s="263" t="s">
        <v>337</v>
      </c>
      <c r="K63" s="262" t="s">
        <v>337</v>
      </c>
      <c r="L63" s="262" t="s">
        <v>337</v>
      </c>
      <c r="M63" s="262" t="s">
        <v>337</v>
      </c>
      <c r="N63" s="262" t="s">
        <v>337</v>
      </c>
      <c r="O63" s="262" t="s">
        <v>337</v>
      </c>
      <c r="P63" s="262" t="s">
        <v>337</v>
      </c>
      <c r="Q63" s="262" t="s">
        <v>337</v>
      </c>
      <c r="R63" s="262" t="s">
        <v>337</v>
      </c>
      <c r="S63" s="262" t="s">
        <v>337</v>
      </c>
      <c r="T63" s="264" t="s">
        <v>337</v>
      </c>
    </row>
    <row r="64" spans="1:20" ht="12.75" customHeight="1">
      <c r="A64" s="258" t="s">
        <v>356</v>
      </c>
      <c r="B64" s="259" t="s">
        <v>401</v>
      </c>
      <c r="C64" s="260" t="s">
        <v>340</v>
      </c>
      <c r="D64" s="261" t="s">
        <v>337</v>
      </c>
      <c r="E64" s="262">
        <v>0.1479420427364003</v>
      </c>
      <c r="F64" s="262">
        <v>0.018334698635482455</v>
      </c>
      <c r="G64" s="262" t="s">
        <v>337</v>
      </c>
      <c r="H64" s="262" t="s">
        <v>337</v>
      </c>
      <c r="I64" s="262" t="s">
        <v>337</v>
      </c>
      <c r="J64" s="263" t="s">
        <v>337</v>
      </c>
      <c r="K64" s="262" t="s">
        <v>337</v>
      </c>
      <c r="L64" s="262" t="s">
        <v>337</v>
      </c>
      <c r="M64" s="262" t="s">
        <v>337</v>
      </c>
      <c r="N64" s="262" t="s">
        <v>337</v>
      </c>
      <c r="O64" s="262" t="s">
        <v>337</v>
      </c>
      <c r="P64" s="262" t="s">
        <v>337</v>
      </c>
      <c r="Q64" s="262" t="s">
        <v>337</v>
      </c>
      <c r="R64" s="262" t="s">
        <v>337</v>
      </c>
      <c r="S64" s="262" t="s">
        <v>337</v>
      </c>
      <c r="T64" s="264" t="s">
        <v>337</v>
      </c>
    </row>
    <row r="65" spans="1:20" ht="12.75" customHeight="1">
      <c r="A65" s="258" t="s">
        <v>356</v>
      </c>
      <c r="B65" s="259" t="s">
        <v>401</v>
      </c>
      <c r="C65" s="260" t="s">
        <v>341</v>
      </c>
      <c r="D65" s="261" t="s">
        <v>337</v>
      </c>
      <c r="E65" s="262">
        <v>0.008356457453219581</v>
      </c>
      <c r="F65" s="262">
        <v>0.0033472011031221013</v>
      </c>
      <c r="G65" s="262" t="s">
        <v>337</v>
      </c>
      <c r="H65" s="262" t="s">
        <v>337</v>
      </c>
      <c r="I65" s="262" t="s">
        <v>337</v>
      </c>
      <c r="J65" s="263" t="s">
        <v>337</v>
      </c>
      <c r="K65" s="262" t="s">
        <v>337</v>
      </c>
      <c r="L65" s="262" t="s">
        <v>337</v>
      </c>
      <c r="M65" s="262" t="s">
        <v>337</v>
      </c>
      <c r="N65" s="262" t="s">
        <v>337</v>
      </c>
      <c r="O65" s="262" t="s">
        <v>337</v>
      </c>
      <c r="P65" s="262" t="s">
        <v>337</v>
      </c>
      <c r="Q65" s="262" t="s">
        <v>337</v>
      </c>
      <c r="R65" s="262" t="s">
        <v>337</v>
      </c>
      <c r="S65" s="262" t="s">
        <v>337</v>
      </c>
      <c r="T65" s="264" t="s">
        <v>337</v>
      </c>
    </row>
    <row r="66" spans="1:20" ht="12.75" customHeight="1">
      <c r="A66" s="258" t="s">
        <v>402</v>
      </c>
      <c r="B66" s="259" t="s">
        <v>403</v>
      </c>
      <c r="C66" s="260" t="s">
        <v>340</v>
      </c>
      <c r="D66" s="261" t="s">
        <v>337</v>
      </c>
      <c r="E66" s="262" t="s">
        <v>337</v>
      </c>
      <c r="F66" s="262" t="s">
        <v>337</v>
      </c>
      <c r="G66" s="262" t="s">
        <v>337</v>
      </c>
      <c r="H66" s="262" t="s">
        <v>337</v>
      </c>
      <c r="I66" s="262" t="s">
        <v>337</v>
      </c>
      <c r="J66" s="263" t="s">
        <v>337</v>
      </c>
      <c r="K66" s="262" t="s">
        <v>337</v>
      </c>
      <c r="L66" s="262">
        <v>0.07170540491186102</v>
      </c>
      <c r="M66" s="262" t="s">
        <v>337</v>
      </c>
      <c r="N66" s="262" t="s">
        <v>337</v>
      </c>
      <c r="O66" s="262">
        <v>0.04621776793224822</v>
      </c>
      <c r="P66" s="262" t="s">
        <v>337</v>
      </c>
      <c r="Q66" s="262" t="s">
        <v>337</v>
      </c>
      <c r="R66" s="262" t="s">
        <v>337</v>
      </c>
      <c r="S66" s="262" t="s">
        <v>337</v>
      </c>
      <c r="T66" s="264" t="s">
        <v>337</v>
      </c>
    </row>
    <row r="67" spans="1:20" ht="12.75" customHeight="1">
      <c r="A67" s="258" t="s">
        <v>402</v>
      </c>
      <c r="B67" s="259" t="s">
        <v>403</v>
      </c>
      <c r="C67" s="260" t="s">
        <v>341</v>
      </c>
      <c r="D67" s="261" t="s">
        <v>337</v>
      </c>
      <c r="E67" s="262" t="s">
        <v>337</v>
      </c>
      <c r="F67" s="262" t="s">
        <v>337</v>
      </c>
      <c r="G67" s="262" t="s">
        <v>337</v>
      </c>
      <c r="H67" s="262" t="s">
        <v>337</v>
      </c>
      <c r="I67" s="262" t="s">
        <v>337</v>
      </c>
      <c r="J67" s="263" t="s">
        <v>337</v>
      </c>
      <c r="K67" s="262" t="s">
        <v>337</v>
      </c>
      <c r="L67" s="262">
        <v>0.008627874428470505</v>
      </c>
      <c r="M67" s="262" t="s">
        <v>337</v>
      </c>
      <c r="N67" s="262" t="s">
        <v>337</v>
      </c>
      <c r="O67" s="262">
        <v>0.002166179761319665</v>
      </c>
      <c r="P67" s="262" t="s">
        <v>337</v>
      </c>
      <c r="Q67" s="262" t="s">
        <v>337</v>
      </c>
      <c r="R67" s="262" t="s">
        <v>337</v>
      </c>
      <c r="S67" s="262" t="s">
        <v>337</v>
      </c>
      <c r="T67" s="264" t="s">
        <v>337</v>
      </c>
    </row>
    <row r="68" spans="1:20" ht="12.75" customHeight="1">
      <c r="A68" s="258" t="s">
        <v>404</v>
      </c>
      <c r="B68" s="259" t="s">
        <v>405</v>
      </c>
      <c r="C68" s="260" t="s">
        <v>340</v>
      </c>
      <c r="D68" s="261" t="s">
        <v>337</v>
      </c>
      <c r="E68" s="262" t="s">
        <v>337</v>
      </c>
      <c r="F68" s="262" t="s">
        <v>337</v>
      </c>
      <c r="G68" s="262" t="s">
        <v>337</v>
      </c>
      <c r="H68" s="262" t="s">
        <v>337</v>
      </c>
      <c r="I68" s="262" t="s">
        <v>337</v>
      </c>
      <c r="J68" s="263" t="s">
        <v>337</v>
      </c>
      <c r="K68" s="262" t="s">
        <v>337</v>
      </c>
      <c r="L68" s="262" t="s">
        <v>337</v>
      </c>
      <c r="M68" s="262" t="s">
        <v>337</v>
      </c>
      <c r="N68" s="262" t="s">
        <v>337</v>
      </c>
      <c r="O68" s="262">
        <v>0.07821801706487623</v>
      </c>
      <c r="P68" s="262" t="s">
        <v>337</v>
      </c>
      <c r="Q68" s="262" t="s">
        <v>337</v>
      </c>
      <c r="R68" s="262">
        <v>0.0032336117830524397</v>
      </c>
      <c r="S68" s="262">
        <v>0.03970955708887751</v>
      </c>
      <c r="T68" s="264" t="s">
        <v>337</v>
      </c>
    </row>
    <row r="69" spans="1:20" ht="12.75" customHeight="1">
      <c r="A69" s="258" t="s">
        <v>404</v>
      </c>
      <c r="B69" s="259" t="s">
        <v>405</v>
      </c>
      <c r="C69" s="260" t="s">
        <v>341</v>
      </c>
      <c r="D69" s="261" t="s">
        <v>337</v>
      </c>
      <c r="E69" s="262" t="s">
        <v>337</v>
      </c>
      <c r="F69" s="262" t="s">
        <v>337</v>
      </c>
      <c r="G69" s="262" t="s">
        <v>337</v>
      </c>
      <c r="H69" s="262" t="s">
        <v>337</v>
      </c>
      <c r="I69" s="262" t="s">
        <v>337</v>
      </c>
      <c r="J69" s="263" t="s">
        <v>337</v>
      </c>
      <c r="K69" s="262" t="s">
        <v>337</v>
      </c>
      <c r="L69" s="262" t="s">
        <v>337</v>
      </c>
      <c r="M69" s="262" t="s">
        <v>337</v>
      </c>
      <c r="N69" s="262" t="s">
        <v>337</v>
      </c>
      <c r="O69" s="262">
        <v>0.001249972541668324</v>
      </c>
      <c r="P69" s="262" t="s">
        <v>337</v>
      </c>
      <c r="Q69" s="262" t="s">
        <v>337</v>
      </c>
      <c r="R69" s="262" t="s">
        <v>337</v>
      </c>
      <c r="S69" s="262">
        <v>0.0004088981286119352</v>
      </c>
      <c r="T69" s="264" t="s">
        <v>337</v>
      </c>
    </row>
    <row r="70" spans="1:20" ht="12.75" customHeight="1">
      <c r="A70" s="258" t="s">
        <v>406</v>
      </c>
      <c r="B70" s="259" t="s">
        <v>407</v>
      </c>
      <c r="C70" s="260" t="s">
        <v>340</v>
      </c>
      <c r="D70" s="261" t="s">
        <v>337</v>
      </c>
      <c r="E70" s="262" t="s">
        <v>337</v>
      </c>
      <c r="F70" s="262">
        <v>0.09820775087117772</v>
      </c>
      <c r="G70" s="262" t="s">
        <v>337</v>
      </c>
      <c r="H70" s="262" t="s">
        <v>337</v>
      </c>
      <c r="I70" s="262" t="s">
        <v>337</v>
      </c>
      <c r="J70" s="263" t="s">
        <v>337</v>
      </c>
      <c r="K70" s="262" t="s">
        <v>337</v>
      </c>
      <c r="L70" s="262" t="s">
        <v>337</v>
      </c>
      <c r="M70" s="262" t="s">
        <v>337</v>
      </c>
      <c r="N70" s="262" t="s">
        <v>337</v>
      </c>
      <c r="O70" s="262" t="s">
        <v>337</v>
      </c>
      <c r="P70" s="262" t="s">
        <v>337</v>
      </c>
      <c r="Q70" s="262" t="s">
        <v>337</v>
      </c>
      <c r="R70" s="262" t="s">
        <v>337</v>
      </c>
      <c r="S70" s="262" t="s">
        <v>337</v>
      </c>
      <c r="T70" s="264" t="s">
        <v>337</v>
      </c>
    </row>
    <row r="71" spans="1:20" ht="12.75" customHeight="1">
      <c r="A71" s="258" t="s">
        <v>406</v>
      </c>
      <c r="B71" s="259" t="s">
        <v>407</v>
      </c>
      <c r="C71" s="260" t="s">
        <v>341</v>
      </c>
      <c r="D71" s="261" t="s">
        <v>337</v>
      </c>
      <c r="E71" s="262" t="s">
        <v>337</v>
      </c>
      <c r="F71" s="262">
        <v>0.0019865807793576313</v>
      </c>
      <c r="G71" s="262" t="s">
        <v>337</v>
      </c>
      <c r="H71" s="262" t="s">
        <v>337</v>
      </c>
      <c r="I71" s="262" t="s">
        <v>337</v>
      </c>
      <c r="J71" s="263" t="s">
        <v>337</v>
      </c>
      <c r="K71" s="262" t="s">
        <v>337</v>
      </c>
      <c r="L71" s="262" t="s">
        <v>337</v>
      </c>
      <c r="M71" s="262" t="s">
        <v>337</v>
      </c>
      <c r="N71" s="262" t="s">
        <v>337</v>
      </c>
      <c r="O71" s="262" t="s">
        <v>337</v>
      </c>
      <c r="P71" s="262" t="s">
        <v>337</v>
      </c>
      <c r="Q71" s="262" t="s">
        <v>337</v>
      </c>
      <c r="R71" s="262" t="s">
        <v>337</v>
      </c>
      <c r="S71" s="262" t="s">
        <v>337</v>
      </c>
      <c r="T71" s="264" t="s">
        <v>337</v>
      </c>
    </row>
    <row r="72" spans="1:20" ht="12.75" customHeight="1">
      <c r="A72" s="258" t="s">
        <v>408</v>
      </c>
      <c r="B72" s="259" t="s">
        <v>409</v>
      </c>
      <c r="C72" s="260" t="s">
        <v>340</v>
      </c>
      <c r="D72" s="261" t="s">
        <v>337</v>
      </c>
      <c r="E72" s="262" t="s">
        <v>337</v>
      </c>
      <c r="F72" s="262" t="s">
        <v>337</v>
      </c>
      <c r="G72" s="262">
        <v>0.003988977638266516</v>
      </c>
      <c r="H72" s="262">
        <v>0.14612741356304942</v>
      </c>
      <c r="I72" s="262" t="s">
        <v>337</v>
      </c>
      <c r="J72" s="263" t="s">
        <v>337</v>
      </c>
      <c r="K72" s="262" t="s">
        <v>337</v>
      </c>
      <c r="L72" s="262" t="s">
        <v>337</v>
      </c>
      <c r="M72" s="262" t="s">
        <v>337</v>
      </c>
      <c r="N72" s="262">
        <v>0.04834732458067143</v>
      </c>
      <c r="O72" s="262" t="s">
        <v>337</v>
      </c>
      <c r="P72" s="262" t="s">
        <v>337</v>
      </c>
      <c r="Q72" s="262" t="s">
        <v>337</v>
      </c>
      <c r="R72" s="262" t="s">
        <v>337</v>
      </c>
      <c r="S72" s="262" t="s">
        <v>337</v>
      </c>
      <c r="T72" s="264" t="s">
        <v>337</v>
      </c>
    </row>
    <row r="73" spans="1:20" ht="12.75" customHeight="1">
      <c r="A73" s="258" t="s">
        <v>408</v>
      </c>
      <c r="B73" s="259" t="s">
        <v>409</v>
      </c>
      <c r="C73" s="260" t="s">
        <v>341</v>
      </c>
      <c r="D73" s="261" t="s">
        <v>337</v>
      </c>
      <c r="E73" s="262" t="s">
        <v>337</v>
      </c>
      <c r="F73" s="262" t="s">
        <v>337</v>
      </c>
      <c r="G73" s="262">
        <v>0.00044826985587441</v>
      </c>
      <c r="H73" s="262">
        <v>0.007277591666918262</v>
      </c>
      <c r="I73" s="262" t="s">
        <v>337</v>
      </c>
      <c r="J73" s="263" t="s">
        <v>337</v>
      </c>
      <c r="K73" s="262" t="s">
        <v>337</v>
      </c>
      <c r="L73" s="262" t="s">
        <v>337</v>
      </c>
      <c r="M73" s="262" t="s">
        <v>337</v>
      </c>
      <c r="N73" s="262">
        <v>0.0028459438020531505</v>
      </c>
      <c r="O73" s="262" t="s">
        <v>337</v>
      </c>
      <c r="P73" s="262" t="s">
        <v>337</v>
      </c>
      <c r="Q73" s="262" t="s">
        <v>337</v>
      </c>
      <c r="R73" s="262" t="s">
        <v>337</v>
      </c>
      <c r="S73" s="262" t="s">
        <v>337</v>
      </c>
      <c r="T73" s="264" t="s">
        <v>337</v>
      </c>
    </row>
    <row r="74" spans="1:20" ht="12.75" customHeight="1">
      <c r="A74" s="258" t="s">
        <v>410</v>
      </c>
      <c r="B74" s="259" t="s">
        <v>411</v>
      </c>
      <c r="C74" s="260" t="s">
        <v>340</v>
      </c>
      <c r="D74" s="261" t="s">
        <v>337</v>
      </c>
      <c r="E74" s="262" t="s">
        <v>337</v>
      </c>
      <c r="F74" s="262" t="s">
        <v>337</v>
      </c>
      <c r="G74" s="262" t="s">
        <v>337</v>
      </c>
      <c r="H74" s="262" t="s">
        <v>337</v>
      </c>
      <c r="I74" s="262" t="s">
        <v>337</v>
      </c>
      <c r="J74" s="263" t="s">
        <v>337</v>
      </c>
      <c r="K74" s="262" t="s">
        <v>337</v>
      </c>
      <c r="L74" s="262">
        <v>0.10819555278432623</v>
      </c>
      <c r="M74" s="262" t="s">
        <v>337</v>
      </c>
      <c r="N74" s="262" t="s">
        <v>337</v>
      </c>
      <c r="O74" s="262" t="s">
        <v>337</v>
      </c>
      <c r="P74" s="262" t="s">
        <v>337</v>
      </c>
      <c r="Q74" s="262" t="s">
        <v>337</v>
      </c>
      <c r="R74" s="262" t="s">
        <v>337</v>
      </c>
      <c r="S74" s="262" t="s">
        <v>337</v>
      </c>
      <c r="T74" s="264" t="s">
        <v>337</v>
      </c>
    </row>
    <row r="75" spans="1:20" ht="12.75" customHeight="1">
      <c r="A75" s="258" t="s">
        <v>410</v>
      </c>
      <c r="B75" s="259" t="s">
        <v>411</v>
      </c>
      <c r="C75" s="260" t="s">
        <v>341</v>
      </c>
      <c r="D75" s="261" t="s">
        <v>337</v>
      </c>
      <c r="E75" s="262" t="s">
        <v>337</v>
      </c>
      <c r="F75" s="262" t="s">
        <v>337</v>
      </c>
      <c r="G75" s="262" t="s">
        <v>337</v>
      </c>
      <c r="H75" s="262" t="s">
        <v>337</v>
      </c>
      <c r="I75" s="262" t="s">
        <v>337</v>
      </c>
      <c r="J75" s="263" t="s">
        <v>337</v>
      </c>
      <c r="K75" s="262" t="s">
        <v>337</v>
      </c>
      <c r="L75" s="262">
        <v>0.008028796717160563</v>
      </c>
      <c r="M75" s="262" t="s">
        <v>337</v>
      </c>
      <c r="N75" s="262" t="s">
        <v>337</v>
      </c>
      <c r="O75" s="262" t="s">
        <v>337</v>
      </c>
      <c r="P75" s="262" t="s">
        <v>337</v>
      </c>
      <c r="Q75" s="262" t="s">
        <v>337</v>
      </c>
      <c r="R75" s="262" t="s">
        <v>337</v>
      </c>
      <c r="S75" s="262" t="s">
        <v>337</v>
      </c>
      <c r="T75" s="264" t="s">
        <v>337</v>
      </c>
    </row>
    <row r="76" spans="1:20" ht="12.75" customHeight="1">
      <c r="A76" s="258" t="s">
        <v>412</v>
      </c>
      <c r="B76" s="259" t="s">
        <v>413</v>
      </c>
      <c r="C76" s="260" t="s">
        <v>340</v>
      </c>
      <c r="D76" s="261" t="s">
        <v>337</v>
      </c>
      <c r="E76" s="262" t="s">
        <v>337</v>
      </c>
      <c r="F76" s="262" t="s">
        <v>337</v>
      </c>
      <c r="G76" s="262" t="s">
        <v>337</v>
      </c>
      <c r="H76" s="262" t="s">
        <v>337</v>
      </c>
      <c r="I76" s="262" t="s">
        <v>337</v>
      </c>
      <c r="J76" s="263" t="s">
        <v>337</v>
      </c>
      <c r="K76" s="262" t="s">
        <v>337</v>
      </c>
      <c r="L76" s="262" t="s">
        <v>337</v>
      </c>
      <c r="M76" s="262" t="s">
        <v>337</v>
      </c>
      <c r="N76" s="262">
        <v>0.020115965221943803</v>
      </c>
      <c r="O76" s="262" t="s">
        <v>337</v>
      </c>
      <c r="P76" s="262" t="s">
        <v>337</v>
      </c>
      <c r="Q76" s="262" t="s">
        <v>337</v>
      </c>
      <c r="R76" s="262" t="s">
        <v>337</v>
      </c>
      <c r="S76" s="262" t="s">
        <v>337</v>
      </c>
      <c r="T76" s="264" t="s">
        <v>337</v>
      </c>
    </row>
    <row r="77" spans="1:20" ht="12.75" customHeight="1">
      <c r="A77" s="258" t="s">
        <v>412</v>
      </c>
      <c r="B77" s="259" t="s">
        <v>413</v>
      </c>
      <c r="C77" s="260" t="s">
        <v>341</v>
      </c>
      <c r="D77" s="261" t="s">
        <v>337</v>
      </c>
      <c r="E77" s="262" t="s">
        <v>337</v>
      </c>
      <c r="F77" s="262" t="s">
        <v>337</v>
      </c>
      <c r="G77" s="262" t="s">
        <v>337</v>
      </c>
      <c r="H77" s="262" t="s">
        <v>337</v>
      </c>
      <c r="I77" s="262" t="s">
        <v>337</v>
      </c>
      <c r="J77" s="263" t="s">
        <v>337</v>
      </c>
      <c r="K77" s="262" t="s">
        <v>337</v>
      </c>
      <c r="L77" s="262" t="s">
        <v>337</v>
      </c>
      <c r="M77" s="262" t="s">
        <v>337</v>
      </c>
      <c r="N77" s="262">
        <v>0.0029651314215818755</v>
      </c>
      <c r="O77" s="262" t="s">
        <v>337</v>
      </c>
      <c r="P77" s="262" t="s">
        <v>337</v>
      </c>
      <c r="Q77" s="262" t="s">
        <v>337</v>
      </c>
      <c r="R77" s="262" t="s">
        <v>337</v>
      </c>
      <c r="S77" s="262" t="s">
        <v>337</v>
      </c>
      <c r="T77" s="264" t="s">
        <v>337</v>
      </c>
    </row>
    <row r="78" spans="1:20" ht="12.75" customHeight="1">
      <c r="A78" s="258" t="s">
        <v>414</v>
      </c>
      <c r="B78" s="259" t="s">
        <v>415</v>
      </c>
      <c r="C78" s="260" t="s">
        <v>340</v>
      </c>
      <c r="D78" s="261" t="s">
        <v>337</v>
      </c>
      <c r="E78" s="262" t="s">
        <v>337</v>
      </c>
      <c r="F78" s="262" t="s">
        <v>337</v>
      </c>
      <c r="G78" s="262" t="s">
        <v>337</v>
      </c>
      <c r="H78" s="262" t="s">
        <v>337</v>
      </c>
      <c r="I78" s="262" t="s">
        <v>337</v>
      </c>
      <c r="J78" s="263" t="s">
        <v>337</v>
      </c>
      <c r="K78" s="262" t="s">
        <v>337</v>
      </c>
      <c r="L78" s="262" t="s">
        <v>337</v>
      </c>
      <c r="M78" s="262" t="s">
        <v>337</v>
      </c>
      <c r="N78" s="262" t="s">
        <v>337</v>
      </c>
      <c r="O78" s="262">
        <v>0.025329810538622995</v>
      </c>
      <c r="P78" s="262" t="s">
        <v>337</v>
      </c>
      <c r="Q78" s="262" t="s">
        <v>337</v>
      </c>
      <c r="R78" s="262" t="s">
        <v>337</v>
      </c>
      <c r="S78" s="262" t="s">
        <v>337</v>
      </c>
      <c r="T78" s="264" t="s">
        <v>337</v>
      </c>
    </row>
    <row r="79" spans="1:20" ht="12.75" customHeight="1">
      <c r="A79" s="258" t="s">
        <v>414</v>
      </c>
      <c r="B79" s="259" t="s">
        <v>415</v>
      </c>
      <c r="C79" s="260" t="s">
        <v>341</v>
      </c>
      <c r="D79" s="261" t="s">
        <v>337</v>
      </c>
      <c r="E79" s="262" t="s">
        <v>337</v>
      </c>
      <c r="F79" s="262" t="s">
        <v>337</v>
      </c>
      <c r="G79" s="262" t="s">
        <v>337</v>
      </c>
      <c r="H79" s="262" t="s">
        <v>337</v>
      </c>
      <c r="I79" s="262" t="s">
        <v>337</v>
      </c>
      <c r="J79" s="263" t="s">
        <v>337</v>
      </c>
      <c r="K79" s="262" t="s">
        <v>337</v>
      </c>
      <c r="L79" s="262" t="s">
        <v>337</v>
      </c>
      <c r="M79" s="262" t="s">
        <v>337</v>
      </c>
      <c r="N79" s="262" t="s">
        <v>337</v>
      </c>
      <c r="O79" s="262">
        <v>0.0008807162441689812</v>
      </c>
      <c r="P79" s="262" t="s">
        <v>337</v>
      </c>
      <c r="Q79" s="262" t="s">
        <v>337</v>
      </c>
      <c r="R79" s="262" t="s">
        <v>337</v>
      </c>
      <c r="S79" s="262" t="s">
        <v>337</v>
      </c>
      <c r="T79" s="264" t="s">
        <v>337</v>
      </c>
    </row>
    <row r="80" spans="1:20" ht="12.75" customHeight="1">
      <c r="A80" s="258" t="s">
        <v>416</v>
      </c>
      <c r="B80" s="259" t="s">
        <v>417</v>
      </c>
      <c r="C80" s="260" t="s">
        <v>340</v>
      </c>
      <c r="D80" s="261" t="s">
        <v>337</v>
      </c>
      <c r="E80" s="262" t="s">
        <v>337</v>
      </c>
      <c r="F80" s="262" t="s">
        <v>337</v>
      </c>
      <c r="G80" s="262" t="s">
        <v>337</v>
      </c>
      <c r="H80" s="262" t="s">
        <v>337</v>
      </c>
      <c r="I80" s="262">
        <v>0.03359120204870466</v>
      </c>
      <c r="J80" s="263">
        <v>0.10521456307924204</v>
      </c>
      <c r="K80" s="262" t="s">
        <v>337</v>
      </c>
      <c r="L80" s="262" t="s">
        <v>337</v>
      </c>
      <c r="M80" s="262" t="s">
        <v>337</v>
      </c>
      <c r="N80" s="262">
        <v>0.00023354731123629424</v>
      </c>
      <c r="O80" s="262" t="s">
        <v>337</v>
      </c>
      <c r="P80" s="262" t="s">
        <v>337</v>
      </c>
      <c r="Q80" s="262" t="s">
        <v>337</v>
      </c>
      <c r="R80" s="262" t="s">
        <v>337</v>
      </c>
      <c r="S80" s="262" t="s">
        <v>337</v>
      </c>
      <c r="T80" s="264" t="s">
        <v>337</v>
      </c>
    </row>
    <row r="81" spans="1:20" ht="12.75" customHeight="1">
      <c r="A81" s="258" t="s">
        <v>416</v>
      </c>
      <c r="B81" s="259" t="s">
        <v>417</v>
      </c>
      <c r="C81" s="260" t="s">
        <v>341</v>
      </c>
      <c r="D81" s="261" t="s">
        <v>337</v>
      </c>
      <c r="E81" s="262" t="s">
        <v>337</v>
      </c>
      <c r="F81" s="262" t="s">
        <v>337</v>
      </c>
      <c r="G81" s="262" t="s">
        <v>337</v>
      </c>
      <c r="H81" s="262" t="s">
        <v>337</v>
      </c>
      <c r="I81" s="262">
        <v>0.0009257542704499869</v>
      </c>
      <c r="J81" s="263">
        <v>0.004783464640289668</v>
      </c>
      <c r="K81" s="262" t="s">
        <v>337</v>
      </c>
      <c r="L81" s="262" t="s">
        <v>337</v>
      </c>
      <c r="M81" s="262" t="s">
        <v>337</v>
      </c>
      <c r="N81" s="262" t="s">
        <v>337</v>
      </c>
      <c r="O81" s="262" t="s">
        <v>337</v>
      </c>
      <c r="P81" s="262" t="s">
        <v>337</v>
      </c>
      <c r="Q81" s="262" t="s">
        <v>337</v>
      </c>
      <c r="R81" s="262" t="s">
        <v>337</v>
      </c>
      <c r="S81" s="262" t="s">
        <v>337</v>
      </c>
      <c r="T81" s="264" t="s">
        <v>337</v>
      </c>
    </row>
    <row r="82" spans="1:20" ht="12.75" customHeight="1">
      <c r="A82" s="258" t="s">
        <v>416</v>
      </c>
      <c r="B82" s="259" t="s">
        <v>417</v>
      </c>
      <c r="C82" s="260" t="s">
        <v>356</v>
      </c>
      <c r="D82" s="261" t="s">
        <v>337</v>
      </c>
      <c r="E82" s="262" t="s">
        <v>337</v>
      </c>
      <c r="F82" s="262" t="s">
        <v>337</v>
      </c>
      <c r="G82" s="262" t="s">
        <v>337</v>
      </c>
      <c r="H82" s="262" t="s">
        <v>337</v>
      </c>
      <c r="I82" s="262">
        <v>0.003500578681823766</v>
      </c>
      <c r="J82" s="263" t="s">
        <v>337</v>
      </c>
      <c r="K82" s="262" t="s">
        <v>337</v>
      </c>
      <c r="L82" s="262" t="s">
        <v>337</v>
      </c>
      <c r="M82" s="262" t="s">
        <v>337</v>
      </c>
      <c r="N82" s="262" t="s">
        <v>337</v>
      </c>
      <c r="O82" s="262" t="s">
        <v>337</v>
      </c>
      <c r="P82" s="262" t="s">
        <v>337</v>
      </c>
      <c r="Q82" s="262" t="s">
        <v>337</v>
      </c>
      <c r="R82" s="262" t="s">
        <v>337</v>
      </c>
      <c r="S82" s="262" t="s">
        <v>337</v>
      </c>
      <c r="T82" s="264" t="s">
        <v>337</v>
      </c>
    </row>
    <row r="83" spans="1:20" ht="12.75" customHeight="1">
      <c r="A83" s="258" t="s">
        <v>418</v>
      </c>
      <c r="B83" s="259" t="s">
        <v>419</v>
      </c>
      <c r="C83" s="260" t="s">
        <v>340</v>
      </c>
      <c r="D83" s="261" t="s">
        <v>337</v>
      </c>
      <c r="E83" s="262" t="s">
        <v>337</v>
      </c>
      <c r="F83" s="262" t="s">
        <v>337</v>
      </c>
      <c r="G83" s="262" t="s">
        <v>337</v>
      </c>
      <c r="H83" s="262" t="s">
        <v>337</v>
      </c>
      <c r="I83" s="262" t="s">
        <v>337</v>
      </c>
      <c r="J83" s="263" t="s">
        <v>337</v>
      </c>
      <c r="K83" s="262" t="s">
        <v>337</v>
      </c>
      <c r="L83" s="262" t="s">
        <v>337</v>
      </c>
      <c r="M83" s="262" t="s">
        <v>337</v>
      </c>
      <c r="N83" s="262">
        <v>0.027676942459644287</v>
      </c>
      <c r="O83" s="262" t="s">
        <v>337</v>
      </c>
      <c r="P83" s="262" t="s">
        <v>337</v>
      </c>
      <c r="Q83" s="262" t="s">
        <v>337</v>
      </c>
      <c r="R83" s="262" t="s">
        <v>337</v>
      </c>
      <c r="S83" s="262" t="s">
        <v>337</v>
      </c>
      <c r="T83" s="264" t="s">
        <v>337</v>
      </c>
    </row>
    <row r="84" spans="1:20" ht="12.75" customHeight="1">
      <c r="A84" s="258" t="s">
        <v>420</v>
      </c>
      <c r="B84" s="259" t="s">
        <v>421</v>
      </c>
      <c r="C84" s="260" t="s">
        <v>340</v>
      </c>
      <c r="D84" s="261" t="s">
        <v>337</v>
      </c>
      <c r="E84" s="262" t="s">
        <v>337</v>
      </c>
      <c r="F84" s="262" t="s">
        <v>337</v>
      </c>
      <c r="G84" s="262">
        <v>0.06028731881356238</v>
      </c>
      <c r="H84" s="262" t="s">
        <v>337</v>
      </c>
      <c r="I84" s="262" t="s">
        <v>337</v>
      </c>
      <c r="J84" s="263" t="s">
        <v>337</v>
      </c>
      <c r="K84" s="262" t="s">
        <v>337</v>
      </c>
      <c r="L84" s="262" t="s">
        <v>337</v>
      </c>
      <c r="M84" s="262" t="s">
        <v>337</v>
      </c>
      <c r="N84" s="262" t="s">
        <v>337</v>
      </c>
      <c r="O84" s="262" t="s">
        <v>337</v>
      </c>
      <c r="P84" s="262" t="s">
        <v>337</v>
      </c>
      <c r="Q84" s="262" t="s">
        <v>337</v>
      </c>
      <c r="R84" s="262" t="s">
        <v>337</v>
      </c>
      <c r="S84" s="262" t="s">
        <v>337</v>
      </c>
      <c r="T84" s="264" t="s">
        <v>337</v>
      </c>
    </row>
    <row r="85" spans="1:20" ht="12.75" customHeight="1">
      <c r="A85" s="258" t="s">
        <v>420</v>
      </c>
      <c r="B85" s="259" t="s">
        <v>421</v>
      </c>
      <c r="C85" s="260" t="s">
        <v>341</v>
      </c>
      <c r="D85" s="261" t="s">
        <v>337</v>
      </c>
      <c r="E85" s="262" t="s">
        <v>337</v>
      </c>
      <c r="F85" s="262" t="s">
        <v>337</v>
      </c>
      <c r="G85" s="262">
        <v>0.0015440218742737528</v>
      </c>
      <c r="H85" s="262" t="s">
        <v>337</v>
      </c>
      <c r="I85" s="262" t="s">
        <v>337</v>
      </c>
      <c r="J85" s="263" t="s">
        <v>337</v>
      </c>
      <c r="K85" s="262" t="s">
        <v>337</v>
      </c>
      <c r="L85" s="262" t="s">
        <v>337</v>
      </c>
      <c r="M85" s="262" t="s">
        <v>337</v>
      </c>
      <c r="N85" s="262" t="s">
        <v>337</v>
      </c>
      <c r="O85" s="262" t="s">
        <v>337</v>
      </c>
      <c r="P85" s="262" t="s">
        <v>337</v>
      </c>
      <c r="Q85" s="262" t="s">
        <v>337</v>
      </c>
      <c r="R85" s="262" t="s">
        <v>337</v>
      </c>
      <c r="S85" s="262" t="s">
        <v>337</v>
      </c>
      <c r="T85" s="264" t="s">
        <v>337</v>
      </c>
    </row>
    <row r="86" spans="1:20" ht="12.75" customHeight="1">
      <c r="A86" s="258" t="s">
        <v>422</v>
      </c>
      <c r="B86" s="259" t="s">
        <v>423</v>
      </c>
      <c r="C86" s="260" t="s">
        <v>340</v>
      </c>
      <c r="D86" s="261" t="s">
        <v>337</v>
      </c>
      <c r="E86" s="262" t="s">
        <v>337</v>
      </c>
      <c r="F86" s="262" t="s">
        <v>337</v>
      </c>
      <c r="G86" s="262" t="s">
        <v>337</v>
      </c>
      <c r="H86" s="262" t="s">
        <v>337</v>
      </c>
      <c r="I86" s="262" t="s">
        <v>337</v>
      </c>
      <c r="J86" s="263" t="s">
        <v>337</v>
      </c>
      <c r="K86" s="262" t="s">
        <v>337</v>
      </c>
      <c r="L86" s="262" t="s">
        <v>337</v>
      </c>
      <c r="M86" s="262" t="s">
        <v>337</v>
      </c>
      <c r="N86" s="262" t="s">
        <v>337</v>
      </c>
      <c r="O86" s="262">
        <v>0.05321947488540981</v>
      </c>
      <c r="P86" s="262" t="s">
        <v>337</v>
      </c>
      <c r="Q86" s="262" t="s">
        <v>337</v>
      </c>
      <c r="R86" s="262" t="s">
        <v>337</v>
      </c>
      <c r="S86" s="262">
        <v>0.004339759055919759</v>
      </c>
      <c r="T86" s="264" t="s">
        <v>337</v>
      </c>
    </row>
    <row r="87" spans="1:20" ht="12.75" customHeight="1">
      <c r="A87" s="258" t="s">
        <v>424</v>
      </c>
      <c r="B87" s="259" t="s">
        <v>425</v>
      </c>
      <c r="C87" s="260" t="s">
        <v>340</v>
      </c>
      <c r="D87" s="261" t="s">
        <v>337</v>
      </c>
      <c r="E87" s="262" t="s">
        <v>337</v>
      </c>
      <c r="F87" s="262" t="s">
        <v>337</v>
      </c>
      <c r="G87" s="262" t="s">
        <v>337</v>
      </c>
      <c r="H87" s="262" t="s">
        <v>337</v>
      </c>
      <c r="I87" s="262" t="s">
        <v>337</v>
      </c>
      <c r="J87" s="263" t="s">
        <v>337</v>
      </c>
      <c r="K87" s="262" t="s">
        <v>337</v>
      </c>
      <c r="L87" s="262" t="s">
        <v>337</v>
      </c>
      <c r="M87" s="262" t="s">
        <v>337</v>
      </c>
      <c r="N87" s="262">
        <v>0.01967218787545619</v>
      </c>
      <c r="O87" s="262">
        <v>0.4823593694057374</v>
      </c>
      <c r="P87" s="262">
        <v>0.05355281125431431</v>
      </c>
      <c r="Q87" s="262">
        <v>0.0023942137156996524</v>
      </c>
      <c r="R87" s="262" t="s">
        <v>337</v>
      </c>
      <c r="S87" s="262" t="s">
        <v>337</v>
      </c>
      <c r="T87" s="264" t="s">
        <v>337</v>
      </c>
    </row>
    <row r="88" spans="1:20" ht="12.75" customHeight="1">
      <c r="A88" s="258" t="s">
        <v>424</v>
      </c>
      <c r="B88" s="259" t="s">
        <v>425</v>
      </c>
      <c r="C88" s="260" t="s">
        <v>341</v>
      </c>
      <c r="D88" s="261" t="s">
        <v>337</v>
      </c>
      <c r="E88" s="262" t="s">
        <v>337</v>
      </c>
      <c r="F88" s="262" t="s">
        <v>337</v>
      </c>
      <c r="G88" s="262" t="s">
        <v>337</v>
      </c>
      <c r="H88" s="262" t="s">
        <v>337</v>
      </c>
      <c r="I88" s="262" t="s">
        <v>337</v>
      </c>
      <c r="J88" s="263" t="s">
        <v>337</v>
      </c>
      <c r="K88" s="262" t="s">
        <v>337</v>
      </c>
      <c r="L88" s="262" t="s">
        <v>337</v>
      </c>
      <c r="M88" s="262" t="s">
        <v>337</v>
      </c>
      <c r="N88" s="262">
        <v>0.00048530891658683415</v>
      </c>
      <c r="O88" s="262">
        <v>0.0060056620101716866</v>
      </c>
      <c r="P88" s="262">
        <v>0.006786372376113372</v>
      </c>
      <c r="Q88" s="262" t="s">
        <v>337</v>
      </c>
      <c r="R88" s="262" t="s">
        <v>337</v>
      </c>
      <c r="S88" s="262" t="s">
        <v>337</v>
      </c>
      <c r="T88" s="264" t="s">
        <v>337</v>
      </c>
    </row>
    <row r="89" spans="1:20" ht="12.75" customHeight="1">
      <c r="A89" s="258" t="s">
        <v>424</v>
      </c>
      <c r="B89" s="259" t="s">
        <v>425</v>
      </c>
      <c r="C89" s="260" t="s">
        <v>356</v>
      </c>
      <c r="D89" s="261" t="s">
        <v>337</v>
      </c>
      <c r="E89" s="262" t="s">
        <v>337</v>
      </c>
      <c r="F89" s="262" t="s">
        <v>337</v>
      </c>
      <c r="G89" s="262" t="s">
        <v>337</v>
      </c>
      <c r="H89" s="262" t="s">
        <v>337</v>
      </c>
      <c r="I89" s="262" t="s">
        <v>337</v>
      </c>
      <c r="J89" s="263" t="s">
        <v>337</v>
      </c>
      <c r="K89" s="262" t="s">
        <v>337</v>
      </c>
      <c r="L89" s="262" t="s">
        <v>337</v>
      </c>
      <c r="M89" s="262" t="s">
        <v>337</v>
      </c>
      <c r="N89" s="262" t="s">
        <v>337</v>
      </c>
      <c r="O89" s="262">
        <v>0.005244557156694368</v>
      </c>
      <c r="P89" s="262" t="s">
        <v>337</v>
      </c>
      <c r="Q89" s="262" t="s">
        <v>337</v>
      </c>
      <c r="R89" s="262" t="s">
        <v>337</v>
      </c>
      <c r="S89" s="262" t="s">
        <v>337</v>
      </c>
      <c r="T89" s="264" t="s">
        <v>337</v>
      </c>
    </row>
    <row r="90" spans="1:20" ht="12.75" customHeight="1">
      <c r="A90" s="258" t="s">
        <v>426</v>
      </c>
      <c r="B90" s="259" t="s">
        <v>427</v>
      </c>
      <c r="C90" s="260" t="s">
        <v>340</v>
      </c>
      <c r="D90" s="261" t="s">
        <v>337</v>
      </c>
      <c r="E90" s="262" t="s">
        <v>337</v>
      </c>
      <c r="F90" s="262" t="s">
        <v>337</v>
      </c>
      <c r="G90" s="262" t="s">
        <v>337</v>
      </c>
      <c r="H90" s="262" t="s">
        <v>337</v>
      </c>
      <c r="I90" s="262" t="s">
        <v>337</v>
      </c>
      <c r="J90" s="263" t="s">
        <v>337</v>
      </c>
      <c r="K90" s="262">
        <v>0.0010386895408697407</v>
      </c>
      <c r="L90" s="262">
        <v>0.37119002834279474</v>
      </c>
      <c r="M90" s="262">
        <v>0.030950683571608687</v>
      </c>
      <c r="N90" s="262" t="s">
        <v>337</v>
      </c>
      <c r="O90" s="262">
        <v>0.0004920987092047701</v>
      </c>
      <c r="P90" s="262" t="s">
        <v>337</v>
      </c>
      <c r="Q90" s="262" t="s">
        <v>337</v>
      </c>
      <c r="R90" s="262" t="s">
        <v>337</v>
      </c>
      <c r="S90" s="262" t="s">
        <v>337</v>
      </c>
      <c r="T90" s="264" t="s">
        <v>337</v>
      </c>
    </row>
    <row r="91" spans="1:20" ht="12.75" customHeight="1">
      <c r="A91" s="258" t="s">
        <v>426</v>
      </c>
      <c r="B91" s="259" t="s">
        <v>427</v>
      </c>
      <c r="C91" s="260" t="s">
        <v>341</v>
      </c>
      <c r="D91" s="261" t="s">
        <v>337</v>
      </c>
      <c r="E91" s="262" t="s">
        <v>337</v>
      </c>
      <c r="F91" s="262" t="s">
        <v>337</v>
      </c>
      <c r="G91" s="262" t="s">
        <v>337</v>
      </c>
      <c r="H91" s="262" t="s">
        <v>337</v>
      </c>
      <c r="I91" s="262" t="s">
        <v>337</v>
      </c>
      <c r="J91" s="263" t="s">
        <v>337</v>
      </c>
      <c r="K91" s="262" t="s">
        <v>337</v>
      </c>
      <c r="L91" s="262">
        <v>0.029057114227474003</v>
      </c>
      <c r="M91" s="262" t="s">
        <v>337</v>
      </c>
      <c r="N91" s="262" t="s">
        <v>337</v>
      </c>
      <c r="O91" s="262">
        <v>0.00011789394993303442</v>
      </c>
      <c r="P91" s="262" t="s">
        <v>337</v>
      </c>
      <c r="Q91" s="262" t="s">
        <v>337</v>
      </c>
      <c r="R91" s="262" t="s">
        <v>337</v>
      </c>
      <c r="S91" s="262" t="s">
        <v>337</v>
      </c>
      <c r="T91" s="264" t="s">
        <v>337</v>
      </c>
    </row>
    <row r="92" spans="1:20" ht="12.75" customHeight="1">
      <c r="A92" s="258" t="s">
        <v>428</v>
      </c>
      <c r="B92" s="259" t="s">
        <v>429</v>
      </c>
      <c r="C92" s="260" t="s">
        <v>340</v>
      </c>
      <c r="D92" s="261" t="s">
        <v>337</v>
      </c>
      <c r="E92" s="262" t="s">
        <v>337</v>
      </c>
      <c r="F92" s="262" t="s">
        <v>337</v>
      </c>
      <c r="G92" s="262" t="s">
        <v>337</v>
      </c>
      <c r="H92" s="262" t="s">
        <v>337</v>
      </c>
      <c r="I92" s="262" t="s">
        <v>337</v>
      </c>
      <c r="J92" s="263" t="s">
        <v>337</v>
      </c>
      <c r="K92" s="262">
        <v>0.05482000524966928</v>
      </c>
      <c r="L92" s="262" t="s">
        <v>337</v>
      </c>
      <c r="M92" s="262" t="s">
        <v>337</v>
      </c>
      <c r="N92" s="262" t="s">
        <v>337</v>
      </c>
      <c r="O92" s="262" t="s">
        <v>337</v>
      </c>
      <c r="P92" s="262" t="s">
        <v>337</v>
      </c>
      <c r="Q92" s="262" t="s">
        <v>337</v>
      </c>
      <c r="R92" s="262" t="s">
        <v>337</v>
      </c>
      <c r="S92" s="262">
        <v>0.07682329771669524</v>
      </c>
      <c r="T92" s="264" t="s">
        <v>337</v>
      </c>
    </row>
    <row r="93" spans="1:20" ht="12.75" customHeight="1">
      <c r="A93" s="258" t="s">
        <v>430</v>
      </c>
      <c r="B93" s="259" t="s">
        <v>431</v>
      </c>
      <c r="C93" s="260" t="s">
        <v>340</v>
      </c>
      <c r="D93" s="261" t="s">
        <v>337</v>
      </c>
      <c r="E93" s="262" t="s">
        <v>337</v>
      </c>
      <c r="F93" s="262" t="s">
        <v>337</v>
      </c>
      <c r="G93" s="262" t="s">
        <v>337</v>
      </c>
      <c r="H93" s="262" t="s">
        <v>337</v>
      </c>
      <c r="I93" s="262" t="s">
        <v>337</v>
      </c>
      <c r="J93" s="263" t="s">
        <v>337</v>
      </c>
      <c r="K93" s="262">
        <v>0.05822047217183058</v>
      </c>
      <c r="L93" s="262" t="s">
        <v>337</v>
      </c>
      <c r="M93" s="262" t="s">
        <v>337</v>
      </c>
      <c r="N93" s="262" t="s">
        <v>337</v>
      </c>
      <c r="O93" s="262">
        <v>0.028733030110727645</v>
      </c>
      <c r="P93" s="262" t="s">
        <v>337</v>
      </c>
      <c r="Q93" s="262" t="s">
        <v>337</v>
      </c>
      <c r="R93" s="262" t="s">
        <v>337</v>
      </c>
      <c r="S93" s="262">
        <v>0.08472702607090701</v>
      </c>
      <c r="T93" s="264" t="s">
        <v>337</v>
      </c>
    </row>
    <row r="94" spans="1:20" ht="12.75" customHeight="1" thickBot="1">
      <c r="A94" s="265" t="s">
        <v>430</v>
      </c>
      <c r="B94" s="266" t="s">
        <v>431</v>
      </c>
      <c r="C94" s="267" t="s">
        <v>341</v>
      </c>
      <c r="D94" s="268" t="s">
        <v>337</v>
      </c>
      <c r="E94" s="269" t="s">
        <v>337</v>
      </c>
      <c r="F94" s="269" t="s">
        <v>337</v>
      </c>
      <c r="G94" s="269" t="s">
        <v>337</v>
      </c>
      <c r="H94" s="269" t="s">
        <v>337</v>
      </c>
      <c r="I94" s="269" t="s">
        <v>337</v>
      </c>
      <c r="J94" s="270" t="s">
        <v>337</v>
      </c>
      <c r="K94" s="269" t="s">
        <v>337</v>
      </c>
      <c r="L94" s="269" t="s">
        <v>337</v>
      </c>
      <c r="M94" s="269" t="s">
        <v>337</v>
      </c>
      <c r="N94" s="269" t="s">
        <v>337</v>
      </c>
      <c r="O94" s="269">
        <v>0.0002455127934671796</v>
      </c>
      <c r="P94" s="269" t="s">
        <v>337</v>
      </c>
      <c r="Q94" s="269" t="s">
        <v>337</v>
      </c>
      <c r="R94" s="269" t="s">
        <v>337</v>
      </c>
      <c r="S94" s="269">
        <v>0.0015150811195445795</v>
      </c>
      <c r="T94" s="271" t="s">
        <v>337</v>
      </c>
    </row>
    <row r="95" spans="3:20" ht="12.75">
      <c r="C95" s="95" t="s">
        <v>432</v>
      </c>
      <c r="D95" s="96">
        <f aca="true" t="shared" si="0" ref="D95:T95">SUM(D4:D94)</f>
        <v>1</v>
      </c>
      <c r="E95" s="96">
        <f t="shared" si="0"/>
        <v>1</v>
      </c>
      <c r="F95" s="96">
        <f t="shared" si="0"/>
        <v>1</v>
      </c>
      <c r="G95" s="96">
        <f t="shared" si="0"/>
        <v>1</v>
      </c>
      <c r="H95" s="96">
        <f t="shared" si="0"/>
        <v>1.0000000000000002</v>
      </c>
      <c r="I95" s="96">
        <f t="shared" si="0"/>
        <v>1</v>
      </c>
      <c r="J95" s="96">
        <f t="shared" si="0"/>
        <v>1</v>
      </c>
      <c r="K95" s="96">
        <f t="shared" si="0"/>
        <v>0.9999999999999994</v>
      </c>
      <c r="L95" s="96">
        <f t="shared" si="0"/>
        <v>1</v>
      </c>
      <c r="M95" s="96">
        <f t="shared" si="0"/>
        <v>1.0000000000000002</v>
      </c>
      <c r="N95" s="96">
        <f t="shared" si="0"/>
        <v>0.9999999999999996</v>
      </c>
      <c r="O95" s="96">
        <f t="shared" si="0"/>
        <v>0.9999999999999993</v>
      </c>
      <c r="P95" s="96">
        <f t="shared" si="0"/>
        <v>1.0000000000000002</v>
      </c>
      <c r="Q95" s="96">
        <f t="shared" si="0"/>
        <v>1</v>
      </c>
      <c r="R95" s="96">
        <f t="shared" si="0"/>
        <v>1</v>
      </c>
      <c r="S95" s="96">
        <f t="shared" si="0"/>
        <v>1</v>
      </c>
      <c r="T95" s="96">
        <f t="shared" si="0"/>
        <v>0.9999999999999999</v>
      </c>
    </row>
  </sheetData>
  <autoFilter ref="A3:T95"/>
  <mergeCells count="3">
    <mergeCell ref="D2:T2"/>
    <mergeCell ref="A2:C2"/>
    <mergeCell ref="A1:T1"/>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I235"/>
  <sheetViews>
    <sheetView workbookViewId="0" topLeftCell="A1">
      <selection activeCell="A1" sqref="A1:I1"/>
    </sheetView>
  </sheetViews>
  <sheetFormatPr defaultColWidth="9.140625" defaultRowHeight="15" customHeight="1"/>
  <cols>
    <col min="1" max="1" width="22.421875" style="34" bestFit="1" customWidth="1"/>
    <col min="2" max="2" width="17.421875" style="34" bestFit="1" customWidth="1"/>
    <col min="3" max="3" width="41.7109375" style="34" bestFit="1" customWidth="1"/>
    <col min="4" max="4" width="10.00390625" style="34" bestFit="1" customWidth="1"/>
    <col min="5" max="5" width="19.421875" style="36" bestFit="1" customWidth="1"/>
    <col min="6" max="6" width="19.140625" style="34" bestFit="1" customWidth="1"/>
    <col min="7" max="7" width="15.8515625" style="34" bestFit="1" customWidth="1"/>
    <col min="8" max="8" width="19.57421875" style="34" bestFit="1" customWidth="1"/>
    <col min="9" max="9" width="15.140625" style="35" bestFit="1" customWidth="1"/>
    <col min="10" max="192" width="9.140625" style="34" customWidth="1"/>
  </cols>
  <sheetData>
    <row r="1" spans="1:9" s="47" customFormat="1" ht="51" customHeight="1" thickBot="1">
      <c r="A1" s="418" t="s">
        <v>460</v>
      </c>
      <c r="B1" s="418"/>
      <c r="C1" s="418"/>
      <c r="D1" s="418"/>
      <c r="E1" s="418"/>
      <c r="F1" s="418"/>
      <c r="G1" s="418"/>
      <c r="H1" s="418"/>
      <c r="I1" s="418"/>
    </row>
    <row r="2" spans="1:9" s="13" customFormat="1" ht="53.25" customHeight="1" thickBot="1">
      <c r="A2" s="37" t="s">
        <v>659</v>
      </c>
      <c r="B2" s="38" t="s">
        <v>20</v>
      </c>
      <c r="C2" s="51" t="s">
        <v>7</v>
      </c>
      <c r="D2" s="38" t="s">
        <v>0</v>
      </c>
      <c r="E2" s="40" t="s">
        <v>54</v>
      </c>
      <c r="F2" s="39" t="s">
        <v>53</v>
      </c>
      <c r="G2" s="39" t="s">
        <v>58</v>
      </c>
      <c r="H2" s="63" t="s">
        <v>59</v>
      </c>
      <c r="I2" s="64" t="s">
        <v>22</v>
      </c>
    </row>
    <row r="3" spans="1:9" ht="15" customHeight="1">
      <c r="A3" s="272" t="s">
        <v>78</v>
      </c>
      <c r="B3" s="273" t="s">
        <v>79</v>
      </c>
      <c r="C3" s="273" t="s">
        <v>78</v>
      </c>
      <c r="D3" s="273">
        <v>1113</v>
      </c>
      <c r="E3" s="274">
        <v>420.588</v>
      </c>
      <c r="F3" s="275">
        <v>13.6300517</v>
      </c>
      <c r="G3" s="306">
        <v>1310.037913189</v>
      </c>
      <c r="H3" s="276" t="s">
        <v>269</v>
      </c>
      <c r="I3" s="65"/>
    </row>
    <row r="4" spans="1:9" ht="15" customHeight="1">
      <c r="A4" s="277" t="s">
        <v>78</v>
      </c>
      <c r="B4" s="109" t="s">
        <v>79</v>
      </c>
      <c r="C4" s="109" t="s">
        <v>78</v>
      </c>
      <c r="D4" s="109">
        <v>1114</v>
      </c>
      <c r="E4" s="278">
        <v>856.557</v>
      </c>
      <c r="F4" s="279">
        <v>27.74910345</v>
      </c>
      <c r="G4" s="279">
        <v>1262.874907311</v>
      </c>
      <c r="H4" s="280" t="s">
        <v>270</v>
      </c>
      <c r="I4" s="65"/>
    </row>
    <row r="5" spans="1:9" ht="15" customHeight="1">
      <c r="A5" s="277" t="s">
        <v>78</v>
      </c>
      <c r="B5" s="109" t="s">
        <v>121</v>
      </c>
      <c r="C5" s="109" t="s">
        <v>122</v>
      </c>
      <c r="D5" s="109">
        <v>1115</v>
      </c>
      <c r="E5" s="278">
        <v>885.827</v>
      </c>
      <c r="F5" s="279">
        <v>28.69665358</v>
      </c>
      <c r="G5" s="279">
        <v>103.13146285</v>
      </c>
      <c r="H5" s="280" t="s">
        <v>271</v>
      </c>
      <c r="I5" s="65"/>
    </row>
    <row r="6" spans="1:9" ht="15" customHeight="1">
      <c r="A6" s="277" t="s">
        <v>78</v>
      </c>
      <c r="B6" s="109" t="s">
        <v>121</v>
      </c>
      <c r="C6" s="109" t="s">
        <v>122</v>
      </c>
      <c r="D6" s="109">
        <v>1116</v>
      </c>
      <c r="E6" s="278">
        <v>1556.32</v>
      </c>
      <c r="F6" s="279">
        <v>50.28000626</v>
      </c>
      <c r="G6" s="279">
        <v>50.28000626</v>
      </c>
      <c r="H6" s="280">
        <v>1116</v>
      </c>
      <c r="I6" s="65"/>
    </row>
    <row r="7" spans="1:9" ht="15" customHeight="1">
      <c r="A7" s="277" t="s">
        <v>78</v>
      </c>
      <c r="B7" s="109" t="s">
        <v>123</v>
      </c>
      <c r="C7" s="109" t="s">
        <v>124</v>
      </c>
      <c r="D7" s="109">
        <v>1117</v>
      </c>
      <c r="E7" s="278">
        <v>747.154</v>
      </c>
      <c r="F7" s="279">
        <v>24.15480301</v>
      </c>
      <c r="G7" s="279">
        <v>24.15480301</v>
      </c>
      <c r="H7" s="280">
        <v>1117</v>
      </c>
      <c r="I7" s="65"/>
    </row>
    <row r="8" spans="1:9" ht="15" customHeight="1">
      <c r="A8" s="277" t="s">
        <v>78</v>
      </c>
      <c r="B8" s="109" t="s">
        <v>79</v>
      </c>
      <c r="C8" s="109" t="s">
        <v>78</v>
      </c>
      <c r="D8" s="109">
        <v>1118</v>
      </c>
      <c r="E8" s="278">
        <v>627.197</v>
      </c>
      <c r="F8" s="279">
        <v>20.32740254</v>
      </c>
      <c r="G8" s="279">
        <v>1131.994341011</v>
      </c>
      <c r="H8" s="280" t="s">
        <v>272</v>
      </c>
      <c r="I8" s="65"/>
    </row>
    <row r="9" spans="1:9" ht="15" customHeight="1">
      <c r="A9" s="277" t="s">
        <v>78</v>
      </c>
      <c r="B9" s="109" t="s">
        <v>79</v>
      </c>
      <c r="C9" s="109" t="s">
        <v>78</v>
      </c>
      <c r="D9" s="109">
        <v>1119</v>
      </c>
      <c r="E9" s="278">
        <v>615.583</v>
      </c>
      <c r="F9" s="279">
        <v>19.94235248</v>
      </c>
      <c r="G9" s="279">
        <v>1087.028685411</v>
      </c>
      <c r="H9" s="280" t="s">
        <v>273</v>
      </c>
      <c r="I9" s="65"/>
    </row>
    <row r="10" spans="1:9" ht="15" customHeight="1">
      <c r="A10" s="277" t="s">
        <v>78</v>
      </c>
      <c r="B10" s="109" t="s">
        <v>79</v>
      </c>
      <c r="C10" s="109" t="s">
        <v>78</v>
      </c>
      <c r="D10" s="109">
        <v>1120</v>
      </c>
      <c r="E10" s="278">
        <v>812.617</v>
      </c>
      <c r="F10" s="279">
        <v>26.32035328</v>
      </c>
      <c r="G10" s="279">
        <v>918.206064382</v>
      </c>
      <c r="H10" s="280" t="s">
        <v>274</v>
      </c>
      <c r="I10" s="65"/>
    </row>
    <row r="11" spans="1:9" ht="15" customHeight="1">
      <c r="A11" s="277" t="s">
        <v>78</v>
      </c>
      <c r="B11" s="109" t="s">
        <v>79</v>
      </c>
      <c r="C11" s="109" t="s">
        <v>78</v>
      </c>
      <c r="D11" s="109">
        <v>1121</v>
      </c>
      <c r="E11" s="278">
        <v>525.056</v>
      </c>
      <c r="F11" s="279">
        <v>17.00610212</v>
      </c>
      <c r="G11" s="279">
        <v>891.885711102</v>
      </c>
      <c r="H11" s="280" t="s">
        <v>275</v>
      </c>
      <c r="I11" s="65"/>
    </row>
    <row r="12" spans="1:9" ht="15" customHeight="1">
      <c r="A12" s="277" t="s">
        <v>78</v>
      </c>
      <c r="B12" s="109" t="s">
        <v>85</v>
      </c>
      <c r="C12" s="109" t="s">
        <v>86</v>
      </c>
      <c r="D12" s="109">
        <v>1122</v>
      </c>
      <c r="E12" s="278">
        <v>165.331</v>
      </c>
      <c r="F12" s="279">
        <v>5.355000667</v>
      </c>
      <c r="G12" s="279">
        <v>359.384744757</v>
      </c>
      <c r="H12" s="280" t="s">
        <v>276</v>
      </c>
      <c r="I12" s="65"/>
    </row>
    <row r="13" spans="1:9" ht="15" customHeight="1">
      <c r="A13" s="277" t="s">
        <v>78</v>
      </c>
      <c r="B13" s="109" t="s">
        <v>87</v>
      </c>
      <c r="C13" s="109" t="s">
        <v>88</v>
      </c>
      <c r="D13" s="109">
        <v>1123</v>
      </c>
      <c r="E13" s="278">
        <v>87.4446</v>
      </c>
      <c r="F13" s="279">
        <v>2.832300353</v>
      </c>
      <c r="G13" s="279">
        <v>142.971767793</v>
      </c>
      <c r="H13" s="280" t="s">
        <v>277</v>
      </c>
      <c r="I13" s="65"/>
    </row>
    <row r="14" spans="1:9" ht="15" customHeight="1">
      <c r="A14" s="277" t="s">
        <v>78</v>
      </c>
      <c r="B14" s="109" t="s">
        <v>125</v>
      </c>
      <c r="C14" s="109" t="s">
        <v>126</v>
      </c>
      <c r="D14" s="109">
        <v>1124</v>
      </c>
      <c r="E14" s="278">
        <v>181.783</v>
      </c>
      <c r="F14" s="279">
        <v>5.884350733</v>
      </c>
      <c r="G14" s="279">
        <v>5.884350733</v>
      </c>
      <c r="H14" s="280">
        <v>1124</v>
      </c>
      <c r="I14" s="65"/>
    </row>
    <row r="15" spans="1:9" ht="15" customHeight="1">
      <c r="A15" s="277" t="s">
        <v>78</v>
      </c>
      <c r="B15" s="109" t="s">
        <v>87</v>
      </c>
      <c r="C15" s="109" t="s">
        <v>88</v>
      </c>
      <c r="D15" s="109">
        <v>1125</v>
      </c>
      <c r="E15" s="278">
        <v>121.872</v>
      </c>
      <c r="F15" s="279">
        <v>3.947400492</v>
      </c>
      <c r="G15" s="279">
        <v>134.255116707</v>
      </c>
      <c r="H15" s="280" t="s">
        <v>278</v>
      </c>
      <c r="I15" s="65"/>
    </row>
    <row r="16" spans="1:9" ht="15" customHeight="1">
      <c r="A16" s="277" t="s">
        <v>78</v>
      </c>
      <c r="B16" s="109" t="s">
        <v>87</v>
      </c>
      <c r="C16" s="109" t="s">
        <v>88</v>
      </c>
      <c r="D16" s="109">
        <v>1126</v>
      </c>
      <c r="E16" s="278">
        <v>16.7184</v>
      </c>
      <c r="F16" s="279">
        <v>0.541500067</v>
      </c>
      <c r="G16" s="279">
        <v>117.120314575</v>
      </c>
      <c r="H16" s="280" t="s">
        <v>279</v>
      </c>
      <c r="I16" s="65"/>
    </row>
    <row r="17" spans="1:9" ht="15" customHeight="1">
      <c r="A17" s="277" t="s">
        <v>78</v>
      </c>
      <c r="B17" s="109" t="s">
        <v>127</v>
      </c>
      <c r="C17" s="109" t="s">
        <v>126</v>
      </c>
      <c r="D17" s="109">
        <v>1127</v>
      </c>
      <c r="E17" s="278">
        <v>357.142</v>
      </c>
      <c r="F17" s="279">
        <v>11.53830144</v>
      </c>
      <c r="G17" s="279">
        <v>11.53830144</v>
      </c>
      <c r="H17" s="280">
        <v>1127</v>
      </c>
      <c r="I17" s="65"/>
    </row>
    <row r="18" spans="1:9" ht="15" customHeight="1">
      <c r="A18" s="277" t="s">
        <v>78</v>
      </c>
      <c r="B18" s="109" t="s">
        <v>87</v>
      </c>
      <c r="C18" s="109" t="s">
        <v>88</v>
      </c>
      <c r="D18" s="109">
        <v>1128</v>
      </c>
      <c r="E18" s="278">
        <v>725.516</v>
      </c>
      <c r="F18" s="279">
        <v>23.48535292</v>
      </c>
      <c r="G18" s="279">
        <v>105.040513068</v>
      </c>
      <c r="H18" s="280" t="s">
        <v>280</v>
      </c>
      <c r="I18" s="65"/>
    </row>
    <row r="19" spans="1:9" ht="15" customHeight="1">
      <c r="A19" s="277" t="s">
        <v>78</v>
      </c>
      <c r="B19" s="109" t="s">
        <v>128</v>
      </c>
      <c r="C19" s="109" t="s">
        <v>129</v>
      </c>
      <c r="D19" s="109">
        <v>1129</v>
      </c>
      <c r="E19" s="278">
        <v>477.881</v>
      </c>
      <c r="F19" s="279">
        <v>15.43890192</v>
      </c>
      <c r="G19" s="279">
        <v>15.43890192</v>
      </c>
      <c r="H19" s="280">
        <v>1129</v>
      </c>
      <c r="I19" s="65"/>
    </row>
    <row r="20" spans="1:9" ht="15" customHeight="1">
      <c r="A20" s="277" t="s">
        <v>78</v>
      </c>
      <c r="B20" s="109" t="s">
        <v>87</v>
      </c>
      <c r="C20" s="109" t="s">
        <v>88</v>
      </c>
      <c r="D20" s="109">
        <v>1130</v>
      </c>
      <c r="E20" s="278">
        <v>138.451</v>
      </c>
      <c r="F20" s="279">
        <v>4.476000558</v>
      </c>
      <c r="G20" s="279">
        <v>66.116258228</v>
      </c>
      <c r="H20" s="280" t="s">
        <v>281</v>
      </c>
      <c r="I20" s="65"/>
    </row>
    <row r="21" spans="1:9" ht="15" customHeight="1">
      <c r="A21" s="277" t="s">
        <v>78</v>
      </c>
      <c r="B21" s="109" t="s">
        <v>130</v>
      </c>
      <c r="C21" s="109" t="s">
        <v>131</v>
      </c>
      <c r="D21" s="109">
        <v>1131</v>
      </c>
      <c r="E21" s="278">
        <v>351.005</v>
      </c>
      <c r="F21" s="279">
        <v>11.34000141</v>
      </c>
      <c r="G21" s="279">
        <v>11.34000141</v>
      </c>
      <c r="H21" s="280">
        <v>1131</v>
      </c>
      <c r="I21" s="65"/>
    </row>
    <row r="22" spans="1:9" ht="15" customHeight="1">
      <c r="A22" s="277" t="s">
        <v>78</v>
      </c>
      <c r="B22" s="109" t="s">
        <v>87</v>
      </c>
      <c r="C22" s="109" t="s">
        <v>88</v>
      </c>
      <c r="D22" s="109">
        <v>1132</v>
      </c>
      <c r="E22" s="278">
        <v>172.576</v>
      </c>
      <c r="F22" s="279">
        <v>5.575500695</v>
      </c>
      <c r="G22" s="279">
        <v>50.30025626</v>
      </c>
      <c r="H22" s="280" t="s">
        <v>282</v>
      </c>
      <c r="I22" s="65"/>
    </row>
    <row r="23" spans="1:9" ht="15" customHeight="1">
      <c r="A23" s="277" t="s">
        <v>78</v>
      </c>
      <c r="B23" s="109" t="s">
        <v>132</v>
      </c>
      <c r="C23" s="109" t="s">
        <v>133</v>
      </c>
      <c r="D23" s="109">
        <v>1133</v>
      </c>
      <c r="E23" s="278">
        <v>297.598</v>
      </c>
      <c r="F23" s="279">
        <v>9.614551197</v>
      </c>
      <c r="G23" s="279">
        <v>44.724755565</v>
      </c>
      <c r="H23" s="280" t="s">
        <v>283</v>
      </c>
      <c r="I23" s="65"/>
    </row>
    <row r="24" spans="1:9" ht="15" customHeight="1">
      <c r="A24" s="277" t="s">
        <v>78</v>
      </c>
      <c r="B24" s="109" t="s">
        <v>87</v>
      </c>
      <c r="C24" s="109" t="s">
        <v>88</v>
      </c>
      <c r="D24" s="109">
        <v>1134</v>
      </c>
      <c r="E24" s="278">
        <v>706.623</v>
      </c>
      <c r="F24" s="279">
        <v>22.82925284</v>
      </c>
      <c r="G24" s="279">
        <v>35.110204368</v>
      </c>
      <c r="H24" s="280" t="s">
        <v>284</v>
      </c>
      <c r="I24" s="65"/>
    </row>
    <row r="25" spans="1:9" ht="15" customHeight="1">
      <c r="A25" s="277" t="s">
        <v>78</v>
      </c>
      <c r="B25" s="109" t="s">
        <v>134</v>
      </c>
      <c r="C25" s="109" t="s">
        <v>133</v>
      </c>
      <c r="D25" s="109">
        <v>1135</v>
      </c>
      <c r="E25" s="278">
        <v>163.264</v>
      </c>
      <c r="F25" s="279">
        <v>5.271900656</v>
      </c>
      <c r="G25" s="279">
        <v>12.280951528</v>
      </c>
      <c r="H25" s="280" t="s">
        <v>285</v>
      </c>
      <c r="I25" s="65"/>
    </row>
    <row r="26" spans="1:9" ht="15" customHeight="1">
      <c r="A26" s="277" t="s">
        <v>78</v>
      </c>
      <c r="B26" s="109" t="s">
        <v>87</v>
      </c>
      <c r="C26" s="109" t="s">
        <v>88</v>
      </c>
      <c r="D26" s="109">
        <v>1136</v>
      </c>
      <c r="E26" s="278">
        <v>217.063</v>
      </c>
      <c r="F26" s="279">
        <v>7.009050872</v>
      </c>
      <c r="G26" s="279">
        <v>7.009050872</v>
      </c>
      <c r="H26" s="280">
        <v>1136</v>
      </c>
      <c r="I26" s="65"/>
    </row>
    <row r="27" spans="1:9" ht="15" customHeight="1">
      <c r="A27" s="277" t="s">
        <v>78</v>
      </c>
      <c r="B27" s="109" t="s">
        <v>135</v>
      </c>
      <c r="C27" s="109" t="s">
        <v>136</v>
      </c>
      <c r="D27" s="109">
        <v>1137</v>
      </c>
      <c r="E27" s="278">
        <v>407.912</v>
      </c>
      <c r="F27" s="279">
        <v>13.18740164</v>
      </c>
      <c r="G27" s="279">
        <v>13.18740164</v>
      </c>
      <c r="H27" s="280">
        <v>1137</v>
      </c>
      <c r="I27" s="65"/>
    </row>
    <row r="28" spans="1:9" ht="15" customHeight="1">
      <c r="A28" s="277" t="s">
        <v>78</v>
      </c>
      <c r="B28" s="109" t="s">
        <v>85</v>
      </c>
      <c r="C28" s="109" t="s">
        <v>86</v>
      </c>
      <c r="D28" s="109">
        <v>1138</v>
      </c>
      <c r="E28" s="278">
        <v>1067.12</v>
      </c>
      <c r="F28" s="279">
        <v>34.54305431</v>
      </c>
      <c r="G28" s="279">
        <v>211.057976297</v>
      </c>
      <c r="H28" s="280" t="s">
        <v>286</v>
      </c>
      <c r="I28" s="65"/>
    </row>
    <row r="29" spans="1:9" ht="15" customHeight="1">
      <c r="A29" s="277" t="s">
        <v>78</v>
      </c>
      <c r="B29" s="109" t="s">
        <v>85</v>
      </c>
      <c r="C29" s="109" t="s">
        <v>86</v>
      </c>
      <c r="D29" s="109">
        <v>1139</v>
      </c>
      <c r="E29" s="278">
        <v>411.478</v>
      </c>
      <c r="F29" s="279">
        <v>13.31970166</v>
      </c>
      <c r="G29" s="279">
        <v>145.646418147</v>
      </c>
      <c r="H29" s="280" t="s">
        <v>287</v>
      </c>
      <c r="I29" s="65"/>
    </row>
    <row r="30" spans="1:9" ht="15" customHeight="1">
      <c r="A30" s="277" t="s">
        <v>78</v>
      </c>
      <c r="B30" s="109" t="s">
        <v>85</v>
      </c>
      <c r="C30" s="109" t="s">
        <v>86</v>
      </c>
      <c r="D30" s="109">
        <v>1140</v>
      </c>
      <c r="E30" s="278">
        <v>9.20207</v>
      </c>
      <c r="F30" s="279">
        <v>0.298050037</v>
      </c>
      <c r="G30" s="279">
        <v>115.672364417</v>
      </c>
      <c r="H30" s="280" t="s">
        <v>288</v>
      </c>
      <c r="I30" s="65"/>
    </row>
    <row r="31" spans="1:9" ht="15" customHeight="1">
      <c r="A31" s="277" t="s">
        <v>78</v>
      </c>
      <c r="B31" s="109" t="s">
        <v>137</v>
      </c>
      <c r="C31" s="109" t="s">
        <v>138</v>
      </c>
      <c r="D31" s="109">
        <v>1141</v>
      </c>
      <c r="E31" s="278">
        <v>1100.51</v>
      </c>
      <c r="F31" s="279">
        <v>35.55405443</v>
      </c>
      <c r="G31" s="279">
        <v>35.55405443</v>
      </c>
      <c r="H31" s="280">
        <v>1141</v>
      </c>
      <c r="I31" s="65"/>
    </row>
    <row r="32" spans="1:9" ht="15" customHeight="1">
      <c r="A32" s="277" t="s">
        <v>78</v>
      </c>
      <c r="B32" s="109" t="s">
        <v>85</v>
      </c>
      <c r="C32" s="109" t="s">
        <v>86</v>
      </c>
      <c r="D32" s="109">
        <v>1142</v>
      </c>
      <c r="E32" s="278">
        <v>562.041</v>
      </c>
      <c r="F32" s="279">
        <v>18.15795226</v>
      </c>
      <c r="G32" s="279">
        <v>79.82025995</v>
      </c>
      <c r="H32" s="280" t="s">
        <v>289</v>
      </c>
      <c r="I32" s="65"/>
    </row>
    <row r="33" spans="1:9" ht="15" customHeight="1">
      <c r="A33" s="277" t="s">
        <v>78</v>
      </c>
      <c r="B33" s="109" t="s">
        <v>139</v>
      </c>
      <c r="C33" s="109" t="s">
        <v>140</v>
      </c>
      <c r="D33" s="109">
        <v>1143</v>
      </c>
      <c r="E33" s="278">
        <v>590.481</v>
      </c>
      <c r="F33" s="279">
        <v>19.06680238</v>
      </c>
      <c r="G33" s="279">
        <v>19.06680238</v>
      </c>
      <c r="H33" s="280">
        <v>1143</v>
      </c>
      <c r="I33" s="65"/>
    </row>
    <row r="34" spans="1:9" ht="15" customHeight="1">
      <c r="A34" s="277" t="s">
        <v>78</v>
      </c>
      <c r="B34" s="109" t="s">
        <v>85</v>
      </c>
      <c r="C34" s="109" t="s">
        <v>86</v>
      </c>
      <c r="D34" s="109">
        <v>1144</v>
      </c>
      <c r="E34" s="278">
        <v>499.984</v>
      </c>
      <c r="F34" s="279">
        <v>16.14465201</v>
      </c>
      <c r="G34" s="279">
        <v>16.14465201</v>
      </c>
      <c r="H34" s="280">
        <v>1144</v>
      </c>
      <c r="I34" s="65"/>
    </row>
    <row r="35" spans="1:9" ht="15" customHeight="1">
      <c r="A35" s="277" t="s">
        <v>78</v>
      </c>
      <c r="B35" s="109" t="s">
        <v>141</v>
      </c>
      <c r="C35" s="109" t="s">
        <v>142</v>
      </c>
      <c r="D35" s="109">
        <v>1145</v>
      </c>
      <c r="E35" s="278">
        <v>819.15</v>
      </c>
      <c r="F35" s="279">
        <v>26.4508533</v>
      </c>
      <c r="G35" s="279">
        <v>26.4508533</v>
      </c>
      <c r="H35" s="280">
        <v>1145</v>
      </c>
      <c r="I35" s="65"/>
    </row>
    <row r="36" spans="1:9" ht="15" customHeight="1">
      <c r="A36" s="277" t="s">
        <v>78</v>
      </c>
      <c r="B36" s="109" t="s">
        <v>143</v>
      </c>
      <c r="C36" s="109" t="s">
        <v>144</v>
      </c>
      <c r="D36" s="109">
        <v>1146</v>
      </c>
      <c r="E36" s="278">
        <v>515.5</v>
      </c>
      <c r="F36" s="279">
        <v>16.65435207</v>
      </c>
      <c r="G36" s="279">
        <v>16.65435207</v>
      </c>
      <c r="H36" s="280">
        <v>1146</v>
      </c>
      <c r="I36" s="65"/>
    </row>
    <row r="37" spans="1:9" ht="15" customHeight="1">
      <c r="A37" s="277" t="s">
        <v>78</v>
      </c>
      <c r="B37" s="109" t="s">
        <v>145</v>
      </c>
      <c r="C37" s="109" t="s">
        <v>146</v>
      </c>
      <c r="D37" s="109">
        <v>1147</v>
      </c>
      <c r="E37" s="278">
        <v>954.822</v>
      </c>
      <c r="F37" s="279">
        <v>30.86850384</v>
      </c>
      <c r="G37" s="279">
        <v>30.86850384</v>
      </c>
      <c r="H37" s="280">
        <v>1147</v>
      </c>
      <c r="I37" s="65"/>
    </row>
    <row r="38" spans="1:9" ht="15" customHeight="1">
      <c r="A38" s="277" t="s">
        <v>78</v>
      </c>
      <c r="B38" s="109" t="s">
        <v>147</v>
      </c>
      <c r="C38" s="109" t="s">
        <v>148</v>
      </c>
      <c r="D38" s="109">
        <v>1148</v>
      </c>
      <c r="E38" s="278">
        <v>246.026</v>
      </c>
      <c r="F38" s="279">
        <v>7.963950992</v>
      </c>
      <c r="G38" s="279">
        <v>7.963950992</v>
      </c>
      <c r="H38" s="280">
        <v>1148</v>
      </c>
      <c r="I38" s="65"/>
    </row>
    <row r="39" spans="1:9" ht="15" customHeight="1">
      <c r="A39" s="277" t="s">
        <v>78</v>
      </c>
      <c r="B39" s="109" t="s">
        <v>79</v>
      </c>
      <c r="C39" s="109" t="s">
        <v>78</v>
      </c>
      <c r="D39" s="109">
        <v>1149</v>
      </c>
      <c r="E39" s="278">
        <v>325.59</v>
      </c>
      <c r="F39" s="279">
        <v>10.54575131</v>
      </c>
      <c r="G39" s="279">
        <v>507.530913233</v>
      </c>
      <c r="H39" s="280" t="s">
        <v>290</v>
      </c>
      <c r="I39" s="65"/>
    </row>
    <row r="40" spans="1:9" ht="15" customHeight="1">
      <c r="A40" s="277" t="s">
        <v>78</v>
      </c>
      <c r="B40" s="109" t="s">
        <v>79</v>
      </c>
      <c r="C40" s="109" t="s">
        <v>78</v>
      </c>
      <c r="D40" s="109">
        <v>1150</v>
      </c>
      <c r="E40" s="278">
        <v>671.157</v>
      </c>
      <c r="F40" s="279">
        <v>21.72540271</v>
      </c>
      <c r="G40" s="279">
        <v>420.375202371</v>
      </c>
      <c r="H40" s="280" t="s">
        <v>291</v>
      </c>
      <c r="I40" s="65"/>
    </row>
    <row r="41" spans="1:9" ht="15" customHeight="1">
      <c r="A41" s="277" t="s">
        <v>78</v>
      </c>
      <c r="B41" s="109" t="s">
        <v>79</v>
      </c>
      <c r="C41" s="109" t="s">
        <v>78</v>
      </c>
      <c r="D41" s="109">
        <v>1151</v>
      </c>
      <c r="E41" s="278">
        <v>474.794</v>
      </c>
      <c r="F41" s="279">
        <v>15.37335191</v>
      </c>
      <c r="G41" s="279">
        <v>398.649799661</v>
      </c>
      <c r="H41" s="280" t="s">
        <v>292</v>
      </c>
      <c r="I41" s="65"/>
    </row>
    <row r="42" spans="1:9" ht="15" customHeight="1">
      <c r="A42" s="277" t="s">
        <v>78</v>
      </c>
      <c r="B42" s="109" t="s">
        <v>79</v>
      </c>
      <c r="C42" s="109" t="s">
        <v>78</v>
      </c>
      <c r="D42" s="109">
        <v>1152</v>
      </c>
      <c r="E42" s="278">
        <v>507.367</v>
      </c>
      <c r="F42" s="279">
        <v>16.42365205</v>
      </c>
      <c r="G42" s="279">
        <v>323.786440341</v>
      </c>
      <c r="H42" s="280" t="s">
        <v>293</v>
      </c>
      <c r="I42" s="65"/>
    </row>
    <row r="43" spans="1:9" ht="15" customHeight="1">
      <c r="A43" s="277" t="s">
        <v>78</v>
      </c>
      <c r="B43" s="109" t="s">
        <v>79</v>
      </c>
      <c r="C43" s="109" t="s">
        <v>78</v>
      </c>
      <c r="D43" s="109">
        <v>1153</v>
      </c>
      <c r="E43" s="278">
        <v>836.934</v>
      </c>
      <c r="F43" s="279">
        <v>27.09210338</v>
      </c>
      <c r="G43" s="279">
        <v>247.992330897</v>
      </c>
      <c r="H43" s="280" t="s">
        <v>294</v>
      </c>
      <c r="I43" s="65"/>
    </row>
    <row r="44" spans="1:9" ht="15" customHeight="1">
      <c r="A44" s="277" t="s">
        <v>78</v>
      </c>
      <c r="B44" s="109" t="s">
        <v>149</v>
      </c>
      <c r="C44" s="109" t="s">
        <v>150</v>
      </c>
      <c r="D44" s="109">
        <v>1154</v>
      </c>
      <c r="E44" s="278">
        <v>883.995</v>
      </c>
      <c r="F44" s="279">
        <v>28.55925356</v>
      </c>
      <c r="G44" s="279">
        <v>28.55925356</v>
      </c>
      <c r="H44" s="280">
        <v>1154</v>
      </c>
      <c r="I44" s="65"/>
    </row>
    <row r="45" spans="1:9" ht="15" customHeight="1">
      <c r="A45" s="277" t="s">
        <v>78</v>
      </c>
      <c r="B45" s="109" t="s">
        <v>79</v>
      </c>
      <c r="C45" s="109" t="s">
        <v>78</v>
      </c>
      <c r="D45" s="109">
        <v>1155</v>
      </c>
      <c r="E45" s="278">
        <v>1067.55</v>
      </c>
      <c r="F45" s="279">
        <v>34.5129043</v>
      </c>
      <c r="G45" s="279">
        <v>192.340973957</v>
      </c>
      <c r="H45" s="280" t="s">
        <v>295</v>
      </c>
      <c r="I45" s="65"/>
    </row>
    <row r="46" spans="1:9" ht="15" customHeight="1">
      <c r="A46" s="277" t="s">
        <v>78</v>
      </c>
      <c r="B46" s="109" t="s">
        <v>81</v>
      </c>
      <c r="C46" s="109" t="s">
        <v>82</v>
      </c>
      <c r="D46" s="109">
        <v>1156</v>
      </c>
      <c r="E46" s="278">
        <v>40.6574</v>
      </c>
      <c r="F46" s="279">
        <v>0.8014501</v>
      </c>
      <c r="G46" s="279">
        <v>48.167256002</v>
      </c>
      <c r="H46" s="280" t="s">
        <v>296</v>
      </c>
      <c r="I46" s="65"/>
    </row>
    <row r="47" spans="1:9" ht="15" customHeight="1">
      <c r="A47" s="277" t="s">
        <v>78</v>
      </c>
      <c r="B47" s="109" t="s">
        <v>151</v>
      </c>
      <c r="C47" s="109" t="s">
        <v>152</v>
      </c>
      <c r="D47" s="109">
        <v>1157</v>
      </c>
      <c r="E47" s="278">
        <v>341.603</v>
      </c>
      <c r="F47" s="279">
        <v>6.718800837</v>
      </c>
      <c r="G47" s="279">
        <v>6.718800837</v>
      </c>
      <c r="H47" s="280">
        <v>1157</v>
      </c>
      <c r="I47" s="65"/>
    </row>
    <row r="48" spans="1:9" ht="15" customHeight="1">
      <c r="A48" s="277" t="s">
        <v>78</v>
      </c>
      <c r="B48" s="109" t="s">
        <v>81</v>
      </c>
      <c r="C48" s="109" t="s">
        <v>82</v>
      </c>
      <c r="D48" s="109">
        <v>1158</v>
      </c>
      <c r="E48" s="278">
        <v>1510.26</v>
      </c>
      <c r="F48" s="279">
        <v>29.6893537</v>
      </c>
      <c r="G48" s="279">
        <v>40.647005065</v>
      </c>
      <c r="H48" s="280" t="s">
        <v>297</v>
      </c>
      <c r="I48" s="65"/>
    </row>
    <row r="49" spans="1:9" ht="15" customHeight="1">
      <c r="A49" s="277" t="s">
        <v>78</v>
      </c>
      <c r="B49" s="109" t="s">
        <v>81</v>
      </c>
      <c r="C49" s="109" t="s">
        <v>82</v>
      </c>
      <c r="D49" s="109">
        <v>1159</v>
      </c>
      <c r="E49" s="278">
        <v>274.642</v>
      </c>
      <c r="F49" s="279">
        <v>5.395050672</v>
      </c>
      <c r="G49" s="279">
        <v>5.395050672</v>
      </c>
      <c r="H49" s="280">
        <v>1159</v>
      </c>
      <c r="I49" s="65"/>
    </row>
    <row r="50" spans="1:9" ht="15" customHeight="1">
      <c r="A50" s="277" t="s">
        <v>78</v>
      </c>
      <c r="B50" s="109" t="s">
        <v>153</v>
      </c>
      <c r="C50" s="109" t="s">
        <v>154</v>
      </c>
      <c r="D50" s="109">
        <v>1160</v>
      </c>
      <c r="E50" s="278">
        <v>283.169</v>
      </c>
      <c r="F50" s="279">
        <v>5.562600693</v>
      </c>
      <c r="G50" s="279">
        <v>5.562600693</v>
      </c>
      <c r="H50" s="280">
        <v>1160</v>
      </c>
      <c r="I50" s="65"/>
    </row>
    <row r="51" spans="1:9" ht="15" customHeight="1">
      <c r="A51" s="277" t="s">
        <v>78</v>
      </c>
      <c r="B51" s="109" t="s">
        <v>79</v>
      </c>
      <c r="C51" s="109" t="s">
        <v>78</v>
      </c>
      <c r="D51" s="109">
        <v>1161</v>
      </c>
      <c r="E51" s="278">
        <v>173.954</v>
      </c>
      <c r="F51" s="279">
        <v>3.428100426</v>
      </c>
      <c r="G51" s="279">
        <v>109.660813655</v>
      </c>
      <c r="H51" s="280" t="s">
        <v>298</v>
      </c>
      <c r="I51" s="65"/>
    </row>
    <row r="52" spans="1:9" ht="15" customHeight="1">
      <c r="A52" s="277" t="s">
        <v>78</v>
      </c>
      <c r="B52" s="109" t="s">
        <v>80</v>
      </c>
      <c r="C52" s="109" t="s">
        <v>60</v>
      </c>
      <c r="D52" s="109">
        <v>1162</v>
      </c>
      <c r="E52" s="278">
        <v>1663.07</v>
      </c>
      <c r="F52" s="279">
        <v>32.69310407</v>
      </c>
      <c r="G52" s="279">
        <v>32.69310407</v>
      </c>
      <c r="H52" s="280">
        <v>1162</v>
      </c>
      <c r="I52" s="65"/>
    </row>
    <row r="53" spans="1:9" ht="15" customHeight="1">
      <c r="A53" s="277" t="s">
        <v>78</v>
      </c>
      <c r="B53" s="109" t="s">
        <v>79</v>
      </c>
      <c r="C53" s="109" t="s">
        <v>78</v>
      </c>
      <c r="D53" s="109">
        <v>1163</v>
      </c>
      <c r="E53" s="278">
        <v>239.162</v>
      </c>
      <c r="F53" s="279">
        <v>4.713150588</v>
      </c>
      <c r="G53" s="279">
        <v>73.539609159</v>
      </c>
      <c r="H53" s="280" t="s">
        <v>299</v>
      </c>
      <c r="I53" s="65"/>
    </row>
    <row r="54" spans="1:9" ht="15" customHeight="1">
      <c r="A54" s="277" t="s">
        <v>78</v>
      </c>
      <c r="B54" s="109" t="s">
        <v>155</v>
      </c>
      <c r="C54" s="109" t="s">
        <v>156</v>
      </c>
      <c r="D54" s="109">
        <v>1164</v>
      </c>
      <c r="E54" s="278">
        <v>593.157</v>
      </c>
      <c r="F54" s="279">
        <v>11.66055145</v>
      </c>
      <c r="G54" s="279">
        <v>11.66055145</v>
      </c>
      <c r="H54" s="280">
        <v>1164</v>
      </c>
      <c r="I54" s="65"/>
    </row>
    <row r="55" spans="1:9" ht="15" customHeight="1">
      <c r="A55" s="277" t="s">
        <v>78</v>
      </c>
      <c r="B55" s="109" t="s">
        <v>79</v>
      </c>
      <c r="C55" s="109" t="s">
        <v>78</v>
      </c>
      <c r="D55" s="109">
        <v>1165</v>
      </c>
      <c r="E55" s="278">
        <v>574.646</v>
      </c>
      <c r="F55" s="279">
        <v>11.31015141</v>
      </c>
      <c r="G55" s="279">
        <v>57.165907121</v>
      </c>
      <c r="H55" s="280" t="s">
        <v>300</v>
      </c>
      <c r="I55" s="65"/>
    </row>
    <row r="56" spans="1:9" ht="15" customHeight="1">
      <c r="A56" s="277" t="s">
        <v>78</v>
      </c>
      <c r="B56" s="109" t="s">
        <v>157</v>
      </c>
      <c r="C56" s="109" t="s">
        <v>158</v>
      </c>
      <c r="D56" s="109">
        <v>1166</v>
      </c>
      <c r="E56" s="278">
        <v>192.099</v>
      </c>
      <c r="F56" s="279">
        <v>3.778350471</v>
      </c>
      <c r="G56" s="279">
        <v>3.778350471</v>
      </c>
      <c r="H56" s="280">
        <v>1166</v>
      </c>
      <c r="I56" s="65"/>
    </row>
    <row r="57" spans="1:9" ht="15" customHeight="1">
      <c r="A57" s="277" t="s">
        <v>78</v>
      </c>
      <c r="B57" s="109" t="s">
        <v>79</v>
      </c>
      <c r="C57" s="109" t="s">
        <v>78</v>
      </c>
      <c r="D57" s="109">
        <v>1167</v>
      </c>
      <c r="E57" s="278">
        <v>688.953</v>
      </c>
      <c r="F57" s="279">
        <v>13.55070169</v>
      </c>
      <c r="G57" s="279">
        <v>42.07740524</v>
      </c>
      <c r="H57" s="280" t="s">
        <v>301</v>
      </c>
      <c r="I57" s="65"/>
    </row>
    <row r="58" spans="1:9" ht="15" customHeight="1">
      <c r="A58" s="277" t="s">
        <v>78</v>
      </c>
      <c r="B58" s="109" t="s">
        <v>159</v>
      </c>
      <c r="C58" s="109" t="s">
        <v>160</v>
      </c>
      <c r="D58" s="109">
        <v>1168</v>
      </c>
      <c r="E58" s="278">
        <v>638.586</v>
      </c>
      <c r="F58" s="279">
        <v>12.55350156</v>
      </c>
      <c r="G58" s="279">
        <v>12.55350156</v>
      </c>
      <c r="H58" s="280">
        <v>1168</v>
      </c>
      <c r="I58" s="65"/>
    </row>
    <row r="59" spans="1:9" ht="15" customHeight="1">
      <c r="A59" s="277" t="s">
        <v>78</v>
      </c>
      <c r="B59" s="109" t="s">
        <v>79</v>
      </c>
      <c r="C59" s="109" t="s">
        <v>78</v>
      </c>
      <c r="D59" s="109">
        <v>1169</v>
      </c>
      <c r="E59" s="278">
        <v>812.536</v>
      </c>
      <c r="F59" s="279">
        <v>15.97320199</v>
      </c>
      <c r="G59" s="279">
        <v>15.97320199</v>
      </c>
      <c r="H59" s="280">
        <v>1169</v>
      </c>
      <c r="I59" s="65"/>
    </row>
    <row r="60" spans="1:9" ht="15" customHeight="1">
      <c r="A60" s="277" t="s">
        <v>78</v>
      </c>
      <c r="B60" s="109" t="s">
        <v>161</v>
      </c>
      <c r="C60" s="109" t="s">
        <v>162</v>
      </c>
      <c r="D60" s="109">
        <v>1170</v>
      </c>
      <c r="E60" s="278">
        <v>406.696</v>
      </c>
      <c r="F60" s="279">
        <v>8.016750998</v>
      </c>
      <c r="G60" s="279">
        <v>53.316606639</v>
      </c>
      <c r="H60" s="280" t="s">
        <v>302</v>
      </c>
      <c r="I60" s="65"/>
    </row>
    <row r="61" spans="1:9" ht="15" customHeight="1">
      <c r="A61" s="277" t="s">
        <v>78</v>
      </c>
      <c r="B61" s="109" t="s">
        <v>163</v>
      </c>
      <c r="C61" s="109" t="s">
        <v>164</v>
      </c>
      <c r="D61" s="109">
        <v>1171</v>
      </c>
      <c r="E61" s="278">
        <v>392.135</v>
      </c>
      <c r="F61" s="279">
        <v>7.727850963</v>
      </c>
      <c r="G61" s="279">
        <v>7.727850963</v>
      </c>
      <c r="H61" s="280">
        <v>1171</v>
      </c>
      <c r="I61" s="65"/>
    </row>
    <row r="62" spans="1:9" ht="15" customHeight="1">
      <c r="A62" s="277" t="s">
        <v>78</v>
      </c>
      <c r="B62" s="109" t="s">
        <v>161</v>
      </c>
      <c r="C62" s="109" t="s">
        <v>162</v>
      </c>
      <c r="D62" s="109">
        <v>1172</v>
      </c>
      <c r="E62" s="278">
        <v>197.618</v>
      </c>
      <c r="F62" s="279">
        <v>3.894450485</v>
      </c>
      <c r="G62" s="279">
        <v>37.572004678</v>
      </c>
      <c r="H62" s="280" t="s">
        <v>303</v>
      </c>
      <c r="I62" s="65"/>
    </row>
    <row r="63" spans="1:9" ht="15" customHeight="1">
      <c r="A63" s="277" t="s">
        <v>78</v>
      </c>
      <c r="B63" s="109" t="s">
        <v>161</v>
      </c>
      <c r="C63" s="109" t="s">
        <v>162</v>
      </c>
      <c r="D63" s="109">
        <v>1173</v>
      </c>
      <c r="E63" s="278">
        <v>1300.29</v>
      </c>
      <c r="F63" s="279">
        <v>25.62480319</v>
      </c>
      <c r="G63" s="279">
        <v>33.677554193</v>
      </c>
      <c r="H63" s="280" t="s">
        <v>304</v>
      </c>
      <c r="I63" s="65"/>
    </row>
    <row r="64" spans="1:9" ht="15" customHeight="1">
      <c r="A64" s="277" t="s">
        <v>78</v>
      </c>
      <c r="B64" s="109" t="s">
        <v>161</v>
      </c>
      <c r="C64" s="109" t="s">
        <v>162</v>
      </c>
      <c r="D64" s="109">
        <v>1174</v>
      </c>
      <c r="E64" s="278">
        <v>409.145</v>
      </c>
      <c r="F64" s="279">
        <v>8.052751003</v>
      </c>
      <c r="G64" s="279">
        <v>8.052751003</v>
      </c>
      <c r="H64" s="280">
        <v>1174</v>
      </c>
      <c r="I64" s="65"/>
    </row>
    <row r="65" spans="1:9" ht="15" customHeight="1">
      <c r="A65" s="277" t="s">
        <v>78</v>
      </c>
      <c r="B65" s="109" t="s">
        <v>165</v>
      </c>
      <c r="C65" s="109" t="s">
        <v>166</v>
      </c>
      <c r="D65" s="109">
        <v>1175</v>
      </c>
      <c r="E65" s="278">
        <v>307.193</v>
      </c>
      <c r="F65" s="279">
        <v>6.053850755</v>
      </c>
      <c r="G65" s="279">
        <v>6.053850755</v>
      </c>
      <c r="H65" s="280">
        <v>1175</v>
      </c>
      <c r="I65" s="65"/>
    </row>
    <row r="66" spans="1:9" ht="15" customHeight="1">
      <c r="A66" s="277" t="s">
        <v>78</v>
      </c>
      <c r="B66" s="109" t="s">
        <v>167</v>
      </c>
      <c r="C66" s="109" t="s">
        <v>168</v>
      </c>
      <c r="D66" s="109">
        <v>1176</v>
      </c>
      <c r="E66" s="278">
        <v>203.58</v>
      </c>
      <c r="F66" s="279">
        <v>4.0143005</v>
      </c>
      <c r="G66" s="279">
        <v>59.49000741</v>
      </c>
      <c r="H66" s="280" t="s">
        <v>305</v>
      </c>
      <c r="I66" s="65"/>
    </row>
    <row r="67" spans="1:9" ht="15" customHeight="1">
      <c r="A67" s="277" t="s">
        <v>78</v>
      </c>
      <c r="B67" s="109" t="s">
        <v>167</v>
      </c>
      <c r="C67" s="109" t="s">
        <v>168</v>
      </c>
      <c r="D67" s="109">
        <v>1177</v>
      </c>
      <c r="E67" s="278">
        <v>1489.38</v>
      </c>
      <c r="F67" s="279">
        <v>29.35110366</v>
      </c>
      <c r="G67" s="279">
        <v>29.35110366</v>
      </c>
      <c r="H67" s="280">
        <v>1177</v>
      </c>
      <c r="I67" s="65"/>
    </row>
    <row r="68" spans="1:9" ht="15" customHeight="1">
      <c r="A68" s="277" t="s">
        <v>78</v>
      </c>
      <c r="B68" s="109" t="s">
        <v>169</v>
      </c>
      <c r="C68" s="109" t="s">
        <v>170</v>
      </c>
      <c r="D68" s="109">
        <v>1178</v>
      </c>
      <c r="E68" s="278">
        <v>1325.65</v>
      </c>
      <c r="F68" s="279">
        <v>26.12460325</v>
      </c>
      <c r="G68" s="279">
        <v>26.12460325</v>
      </c>
      <c r="H68" s="280">
        <v>1178</v>
      </c>
      <c r="I68" s="65"/>
    </row>
    <row r="69" spans="1:9" ht="15" customHeight="1">
      <c r="A69" s="277" t="s">
        <v>78</v>
      </c>
      <c r="B69" s="109" t="s">
        <v>83</v>
      </c>
      <c r="C69" s="109" t="s">
        <v>84</v>
      </c>
      <c r="D69" s="109">
        <v>1179</v>
      </c>
      <c r="E69" s="278">
        <v>1089.69</v>
      </c>
      <c r="F69" s="279">
        <v>21.48705268</v>
      </c>
      <c r="G69" s="279">
        <v>76.609959552</v>
      </c>
      <c r="H69" s="280" t="s">
        <v>306</v>
      </c>
      <c r="I69" s="65"/>
    </row>
    <row r="70" spans="1:9" ht="15" customHeight="1">
      <c r="A70" s="277" t="s">
        <v>78</v>
      </c>
      <c r="B70" s="109" t="s">
        <v>171</v>
      </c>
      <c r="C70" s="109" t="s">
        <v>172</v>
      </c>
      <c r="D70" s="109">
        <v>1180</v>
      </c>
      <c r="E70" s="278">
        <v>407.856</v>
      </c>
      <c r="F70" s="279">
        <v>8.037601002</v>
      </c>
      <c r="G70" s="279">
        <v>8.037601002</v>
      </c>
      <c r="H70" s="280">
        <v>1180</v>
      </c>
      <c r="I70" s="65"/>
    </row>
    <row r="71" spans="1:9" ht="15" customHeight="1">
      <c r="A71" s="277" t="s">
        <v>78</v>
      </c>
      <c r="B71" s="109" t="s">
        <v>83</v>
      </c>
      <c r="C71" s="109" t="s">
        <v>84</v>
      </c>
      <c r="D71" s="109">
        <v>1181</v>
      </c>
      <c r="E71" s="278">
        <v>371.873</v>
      </c>
      <c r="F71" s="279">
        <v>7.330350913</v>
      </c>
      <c r="G71" s="279">
        <v>47.08530587</v>
      </c>
      <c r="H71" s="280" t="s">
        <v>307</v>
      </c>
      <c r="I71" s="65"/>
    </row>
    <row r="72" spans="1:9" ht="15" customHeight="1">
      <c r="A72" s="277" t="s">
        <v>78</v>
      </c>
      <c r="B72" s="109" t="s">
        <v>83</v>
      </c>
      <c r="C72" s="109" t="s">
        <v>84</v>
      </c>
      <c r="D72" s="109">
        <v>1182</v>
      </c>
      <c r="E72" s="278">
        <v>1725.32</v>
      </c>
      <c r="F72" s="279">
        <v>34.00080424</v>
      </c>
      <c r="G72" s="279">
        <v>34.00080424</v>
      </c>
      <c r="H72" s="280">
        <v>1182</v>
      </c>
      <c r="I72" s="65"/>
    </row>
    <row r="73" spans="1:9" ht="15" customHeight="1">
      <c r="A73" s="277" t="s">
        <v>78</v>
      </c>
      <c r="B73" s="109" t="s">
        <v>173</v>
      </c>
      <c r="C73" s="109" t="s">
        <v>174</v>
      </c>
      <c r="D73" s="109">
        <v>1183</v>
      </c>
      <c r="E73" s="278">
        <v>291.986</v>
      </c>
      <c r="F73" s="279">
        <v>5.754150717</v>
      </c>
      <c r="G73" s="279">
        <v>5.754150717</v>
      </c>
      <c r="H73" s="280">
        <v>1183</v>
      </c>
      <c r="I73" s="65"/>
    </row>
    <row r="74" spans="1:9" ht="15" customHeight="1">
      <c r="A74" s="277" t="s">
        <v>78</v>
      </c>
      <c r="B74" s="109" t="s">
        <v>89</v>
      </c>
      <c r="C74" s="109" t="s">
        <v>90</v>
      </c>
      <c r="D74" s="109">
        <v>1184</v>
      </c>
      <c r="E74" s="278">
        <v>1000.56</v>
      </c>
      <c r="F74" s="279">
        <v>19.72950246</v>
      </c>
      <c r="G74" s="279">
        <v>135.870016929</v>
      </c>
      <c r="H74" s="280" t="s">
        <v>308</v>
      </c>
      <c r="I74" s="65"/>
    </row>
    <row r="75" spans="1:9" ht="15" customHeight="1">
      <c r="A75" s="277" t="s">
        <v>78</v>
      </c>
      <c r="B75" s="109" t="s">
        <v>175</v>
      </c>
      <c r="C75" s="109" t="s">
        <v>176</v>
      </c>
      <c r="D75" s="109">
        <v>1185</v>
      </c>
      <c r="E75" s="278">
        <v>147.271</v>
      </c>
      <c r="F75" s="279">
        <v>2.904000361</v>
      </c>
      <c r="G75" s="279">
        <v>46.779005824</v>
      </c>
      <c r="H75" s="280" t="s">
        <v>309</v>
      </c>
      <c r="I75" s="65"/>
    </row>
    <row r="76" spans="1:9" ht="15" customHeight="1">
      <c r="A76" s="277" t="s">
        <v>78</v>
      </c>
      <c r="B76" s="109" t="s">
        <v>177</v>
      </c>
      <c r="C76" s="109" t="s">
        <v>178</v>
      </c>
      <c r="D76" s="109">
        <v>1186</v>
      </c>
      <c r="E76" s="278">
        <v>298.416</v>
      </c>
      <c r="F76" s="279">
        <v>5.884350733</v>
      </c>
      <c r="G76" s="279">
        <v>5.884350733</v>
      </c>
      <c r="H76" s="280">
        <v>1186</v>
      </c>
      <c r="I76" s="65"/>
    </row>
    <row r="77" spans="1:9" ht="15" customHeight="1">
      <c r="A77" s="277" t="s">
        <v>78</v>
      </c>
      <c r="B77" s="109" t="s">
        <v>175</v>
      </c>
      <c r="C77" s="109" t="s">
        <v>176</v>
      </c>
      <c r="D77" s="109">
        <v>1187</v>
      </c>
      <c r="E77" s="278">
        <v>1927.29</v>
      </c>
      <c r="F77" s="279">
        <v>37.99065473</v>
      </c>
      <c r="G77" s="279">
        <v>37.99065473</v>
      </c>
      <c r="H77" s="280">
        <v>1187</v>
      </c>
      <c r="I77" s="65"/>
    </row>
    <row r="78" spans="1:9" ht="15" customHeight="1">
      <c r="A78" s="277" t="s">
        <v>78</v>
      </c>
      <c r="B78" s="109" t="s">
        <v>89</v>
      </c>
      <c r="C78" s="109" t="s">
        <v>90</v>
      </c>
      <c r="D78" s="109">
        <v>1188</v>
      </c>
      <c r="E78" s="278">
        <v>2156.46</v>
      </c>
      <c r="F78" s="279">
        <v>42.5088053</v>
      </c>
      <c r="G78" s="279">
        <v>69.361508645</v>
      </c>
      <c r="H78" s="280" t="s">
        <v>310</v>
      </c>
      <c r="I78" s="65"/>
    </row>
    <row r="79" spans="1:9" ht="15" customHeight="1">
      <c r="A79" s="277" t="s">
        <v>78</v>
      </c>
      <c r="B79" s="109" t="s">
        <v>89</v>
      </c>
      <c r="C79" s="109" t="s">
        <v>90</v>
      </c>
      <c r="D79" s="109">
        <v>1189</v>
      </c>
      <c r="E79" s="278">
        <v>213.59</v>
      </c>
      <c r="F79" s="279">
        <v>4.210350525</v>
      </c>
      <c r="G79" s="279">
        <v>26.852703345</v>
      </c>
      <c r="H79" s="280" t="s">
        <v>311</v>
      </c>
      <c r="I79" s="65"/>
    </row>
    <row r="80" spans="1:9" ht="15" customHeight="1">
      <c r="A80" s="277" t="s">
        <v>78</v>
      </c>
      <c r="B80" s="109" t="s">
        <v>179</v>
      </c>
      <c r="C80" s="109" t="s">
        <v>180</v>
      </c>
      <c r="D80" s="109">
        <v>1190</v>
      </c>
      <c r="E80" s="278">
        <v>559.021</v>
      </c>
      <c r="F80" s="279">
        <v>11.01660137</v>
      </c>
      <c r="G80" s="279">
        <v>11.01660137</v>
      </c>
      <c r="H80" s="280">
        <v>1190</v>
      </c>
      <c r="I80" s="65"/>
    </row>
    <row r="81" spans="1:9" ht="15" customHeight="1">
      <c r="A81" s="277" t="s">
        <v>78</v>
      </c>
      <c r="B81" s="109" t="s">
        <v>89</v>
      </c>
      <c r="C81" s="109" t="s">
        <v>90</v>
      </c>
      <c r="D81" s="109">
        <v>1191</v>
      </c>
      <c r="E81" s="278">
        <v>589.781</v>
      </c>
      <c r="F81" s="279">
        <v>11.62575145</v>
      </c>
      <c r="G81" s="279">
        <v>11.62575145</v>
      </c>
      <c r="H81" s="280">
        <v>1191</v>
      </c>
      <c r="I81" s="65"/>
    </row>
    <row r="82" spans="1:9" ht="15" customHeight="1">
      <c r="A82" s="277" t="s">
        <v>78</v>
      </c>
      <c r="B82" s="109" t="s">
        <v>181</v>
      </c>
      <c r="C82" s="109" t="s">
        <v>182</v>
      </c>
      <c r="D82" s="109">
        <v>1192</v>
      </c>
      <c r="E82" s="278">
        <v>659.803</v>
      </c>
      <c r="F82" s="279">
        <v>13.01025162</v>
      </c>
      <c r="G82" s="279">
        <v>13.01025162</v>
      </c>
      <c r="H82" s="280">
        <v>1192</v>
      </c>
      <c r="I82" s="65"/>
    </row>
    <row r="83" spans="1:9" ht="15" customHeight="1">
      <c r="A83" s="277" t="s">
        <v>78</v>
      </c>
      <c r="B83" s="109" t="s">
        <v>183</v>
      </c>
      <c r="C83" s="109" t="s">
        <v>184</v>
      </c>
      <c r="D83" s="109">
        <v>1193</v>
      </c>
      <c r="E83" s="278">
        <v>1249.49</v>
      </c>
      <c r="F83" s="279">
        <v>24.63825306</v>
      </c>
      <c r="G83" s="279">
        <v>24.63825306</v>
      </c>
      <c r="H83" s="280">
        <v>1193</v>
      </c>
      <c r="I83" s="65"/>
    </row>
    <row r="84" spans="1:9" ht="15" customHeight="1">
      <c r="A84" s="277" t="s">
        <v>78</v>
      </c>
      <c r="B84" s="109" t="s">
        <v>91</v>
      </c>
      <c r="C84" s="109" t="s">
        <v>92</v>
      </c>
      <c r="D84" s="109">
        <v>1194</v>
      </c>
      <c r="E84" s="278">
        <v>299.917</v>
      </c>
      <c r="F84" s="279">
        <v>5.919600738</v>
      </c>
      <c r="G84" s="279">
        <v>33.532954178</v>
      </c>
      <c r="H84" s="280" t="s">
        <v>312</v>
      </c>
      <c r="I84" s="65"/>
    </row>
    <row r="85" spans="1:9" ht="15" customHeight="1">
      <c r="A85" s="277" t="s">
        <v>78</v>
      </c>
      <c r="B85" s="109" t="s">
        <v>91</v>
      </c>
      <c r="C85" s="109" t="s">
        <v>92</v>
      </c>
      <c r="D85" s="109">
        <v>1195</v>
      </c>
      <c r="E85" s="278">
        <v>861.482</v>
      </c>
      <c r="F85" s="279">
        <v>16.99080212</v>
      </c>
      <c r="G85" s="279">
        <v>27.61335344</v>
      </c>
      <c r="H85" s="280" t="s">
        <v>313</v>
      </c>
      <c r="I85" s="65"/>
    </row>
    <row r="86" spans="1:9" ht="15" customHeight="1">
      <c r="A86" s="277" t="s">
        <v>78</v>
      </c>
      <c r="B86" s="109" t="s">
        <v>91</v>
      </c>
      <c r="C86" s="109" t="s">
        <v>92</v>
      </c>
      <c r="D86" s="109">
        <v>1196</v>
      </c>
      <c r="E86" s="278">
        <v>538.706</v>
      </c>
      <c r="F86" s="279">
        <v>10.62255132</v>
      </c>
      <c r="G86" s="279">
        <v>10.62255132</v>
      </c>
      <c r="H86" s="280">
        <v>1196</v>
      </c>
      <c r="I86" s="65"/>
    </row>
    <row r="87" spans="1:9" ht="15" customHeight="1">
      <c r="A87" s="277" t="s">
        <v>61</v>
      </c>
      <c r="B87" s="109" t="s">
        <v>62</v>
      </c>
      <c r="C87" s="109" t="s">
        <v>63</v>
      </c>
      <c r="D87" s="109">
        <v>1006</v>
      </c>
      <c r="E87" s="278">
        <v>84.7835</v>
      </c>
      <c r="F87" s="279">
        <v>2.676300334</v>
      </c>
      <c r="G87" s="279">
        <v>63.5188579</v>
      </c>
      <c r="H87" s="280" t="s">
        <v>253</v>
      </c>
      <c r="I87" s="65"/>
    </row>
    <row r="88" spans="1:9" ht="15" customHeight="1">
      <c r="A88" s="277" t="s">
        <v>61</v>
      </c>
      <c r="B88" s="109" t="s">
        <v>62</v>
      </c>
      <c r="C88" s="109" t="s">
        <v>63</v>
      </c>
      <c r="D88" s="109">
        <v>1007</v>
      </c>
      <c r="E88" s="278">
        <v>520.168</v>
      </c>
      <c r="F88" s="279">
        <v>16.41210204</v>
      </c>
      <c r="G88" s="279">
        <v>49.895256206</v>
      </c>
      <c r="H88" s="280" t="s">
        <v>254</v>
      </c>
      <c r="I88" s="65"/>
    </row>
    <row r="89" spans="1:9" ht="15" customHeight="1">
      <c r="A89" s="277" t="s">
        <v>61</v>
      </c>
      <c r="B89" s="109" t="s">
        <v>62</v>
      </c>
      <c r="C89" s="109" t="s">
        <v>63</v>
      </c>
      <c r="D89" s="109">
        <v>1008</v>
      </c>
      <c r="E89" s="278">
        <v>206.074</v>
      </c>
      <c r="F89" s="279">
        <v>6.496650808</v>
      </c>
      <c r="G89" s="279">
        <v>20.443652546</v>
      </c>
      <c r="H89" s="280" t="s">
        <v>255</v>
      </c>
      <c r="I89" s="65"/>
    </row>
    <row r="90" spans="1:9" ht="15" customHeight="1">
      <c r="A90" s="277" t="s">
        <v>61</v>
      </c>
      <c r="B90" s="109" t="s">
        <v>95</v>
      </c>
      <c r="C90" s="109" t="s">
        <v>96</v>
      </c>
      <c r="D90" s="109">
        <v>1009</v>
      </c>
      <c r="E90" s="278">
        <v>188.198</v>
      </c>
      <c r="F90" s="279">
        <v>5.93295074</v>
      </c>
      <c r="G90" s="279">
        <v>5.93295074</v>
      </c>
      <c r="H90" s="280">
        <v>1009</v>
      </c>
      <c r="I90" s="65"/>
    </row>
    <row r="91" spans="1:9" ht="15" customHeight="1">
      <c r="A91" s="277" t="s">
        <v>61</v>
      </c>
      <c r="B91" s="109" t="s">
        <v>62</v>
      </c>
      <c r="C91" s="109" t="s">
        <v>63</v>
      </c>
      <c r="D91" s="109">
        <v>1010</v>
      </c>
      <c r="E91" s="278">
        <v>255.858</v>
      </c>
      <c r="F91" s="279">
        <v>8.014050998</v>
      </c>
      <c r="G91" s="279">
        <v>8.014050998</v>
      </c>
      <c r="H91" s="280">
        <v>1010</v>
      </c>
      <c r="I91" s="65"/>
    </row>
    <row r="92" spans="1:9" ht="15" customHeight="1">
      <c r="A92" s="277" t="s">
        <v>61</v>
      </c>
      <c r="B92" s="109" t="s">
        <v>97</v>
      </c>
      <c r="C92" s="109" t="s">
        <v>98</v>
      </c>
      <c r="D92" s="109">
        <v>1011</v>
      </c>
      <c r="E92" s="278">
        <v>413.984</v>
      </c>
      <c r="F92" s="279">
        <v>13.03950162</v>
      </c>
      <c r="G92" s="279">
        <v>13.03950162</v>
      </c>
      <c r="H92" s="280">
        <v>1011</v>
      </c>
      <c r="I92" s="65"/>
    </row>
    <row r="93" spans="1:9" ht="15" customHeight="1">
      <c r="A93" s="277" t="s">
        <v>61</v>
      </c>
      <c r="B93" s="109" t="s">
        <v>99</v>
      </c>
      <c r="C93" s="109" t="s">
        <v>100</v>
      </c>
      <c r="D93" s="109">
        <v>1012</v>
      </c>
      <c r="E93" s="278">
        <v>347.254</v>
      </c>
      <c r="F93" s="279">
        <v>10.94730136</v>
      </c>
      <c r="G93" s="279">
        <v>10.94730136</v>
      </c>
      <c r="H93" s="280">
        <v>1012</v>
      </c>
      <c r="I93" s="65"/>
    </row>
    <row r="94" spans="1:9" ht="15" customHeight="1">
      <c r="A94" s="277" t="s">
        <v>65</v>
      </c>
      <c r="B94" s="109" t="s">
        <v>66</v>
      </c>
      <c r="C94" s="109" t="s">
        <v>65</v>
      </c>
      <c r="D94" s="109">
        <v>1033</v>
      </c>
      <c r="E94" s="278">
        <v>95.5766</v>
      </c>
      <c r="F94" s="279">
        <v>3.015600375</v>
      </c>
      <c r="G94" s="279">
        <v>29.078403615</v>
      </c>
      <c r="H94" s="280" t="s">
        <v>256</v>
      </c>
      <c r="I94" s="65"/>
    </row>
    <row r="95" spans="1:9" ht="15" customHeight="1">
      <c r="A95" s="277" t="s">
        <v>65</v>
      </c>
      <c r="B95" s="109" t="s">
        <v>67</v>
      </c>
      <c r="C95" s="109" t="s">
        <v>68</v>
      </c>
      <c r="D95" s="109">
        <v>1034</v>
      </c>
      <c r="E95" s="278">
        <v>805.906</v>
      </c>
      <c r="F95" s="279">
        <v>12.70335158</v>
      </c>
      <c r="G95" s="279">
        <v>12.70335158</v>
      </c>
      <c r="H95" s="280">
        <v>1034</v>
      </c>
      <c r="I95" s="65"/>
    </row>
    <row r="96" spans="1:9" ht="15" customHeight="1">
      <c r="A96" s="277" t="s">
        <v>65</v>
      </c>
      <c r="B96" s="109" t="s">
        <v>66</v>
      </c>
      <c r="C96" s="109" t="s">
        <v>65</v>
      </c>
      <c r="D96" s="109">
        <v>1035</v>
      </c>
      <c r="E96" s="278">
        <v>423.969</v>
      </c>
      <c r="F96" s="279">
        <v>13.35945166</v>
      </c>
      <c r="G96" s="279">
        <v>13.35945166</v>
      </c>
      <c r="H96" s="280">
        <v>1035</v>
      </c>
      <c r="I96" s="65"/>
    </row>
    <row r="97" spans="1:9" ht="15" customHeight="1">
      <c r="A97" s="277" t="s">
        <v>676</v>
      </c>
      <c r="B97" s="109" t="s">
        <v>72</v>
      </c>
      <c r="C97" s="109" t="s">
        <v>69</v>
      </c>
      <c r="D97" s="109">
        <v>1036</v>
      </c>
      <c r="E97" s="278">
        <v>244.504</v>
      </c>
      <c r="F97" s="279">
        <v>7.714350961</v>
      </c>
      <c r="G97" s="279">
        <v>162.186620192</v>
      </c>
      <c r="H97" s="280" t="s">
        <v>257</v>
      </c>
      <c r="I97" s="65"/>
    </row>
    <row r="98" spans="1:9" ht="15" customHeight="1">
      <c r="A98" s="277" t="s">
        <v>676</v>
      </c>
      <c r="B98" s="109" t="s">
        <v>72</v>
      </c>
      <c r="C98" s="109" t="s">
        <v>69</v>
      </c>
      <c r="D98" s="109">
        <v>1037</v>
      </c>
      <c r="E98" s="278">
        <v>134.622</v>
      </c>
      <c r="F98" s="279">
        <v>4.216650525</v>
      </c>
      <c r="G98" s="279">
        <v>131.883016421</v>
      </c>
      <c r="H98" s="280" t="s">
        <v>258</v>
      </c>
      <c r="I98" s="65"/>
    </row>
    <row r="99" spans="1:9" ht="15" customHeight="1">
      <c r="A99" s="277" t="s">
        <v>676</v>
      </c>
      <c r="B99" s="109" t="s">
        <v>72</v>
      </c>
      <c r="C99" s="109" t="s">
        <v>69</v>
      </c>
      <c r="D99" s="109">
        <v>1038</v>
      </c>
      <c r="E99" s="278">
        <v>83.4078</v>
      </c>
      <c r="F99" s="279">
        <v>2.612550326</v>
      </c>
      <c r="G99" s="279">
        <v>117.90541468</v>
      </c>
      <c r="H99" s="280" t="s">
        <v>259</v>
      </c>
      <c r="I99" s="65"/>
    </row>
    <row r="100" spans="1:9" ht="15" customHeight="1">
      <c r="A100" s="277" t="s">
        <v>676</v>
      </c>
      <c r="B100" s="109" t="s">
        <v>101</v>
      </c>
      <c r="C100" s="109" t="s">
        <v>102</v>
      </c>
      <c r="D100" s="109">
        <v>1039</v>
      </c>
      <c r="E100" s="278">
        <v>383.793</v>
      </c>
      <c r="F100" s="279">
        <v>12.0171015</v>
      </c>
      <c r="G100" s="279">
        <v>12.0171015</v>
      </c>
      <c r="H100" s="280">
        <v>1039</v>
      </c>
      <c r="I100" s="65"/>
    </row>
    <row r="101" spans="1:9" ht="15" customHeight="1">
      <c r="A101" s="277" t="s">
        <v>676</v>
      </c>
      <c r="B101" s="109" t="s">
        <v>72</v>
      </c>
      <c r="C101" s="109" t="s">
        <v>69</v>
      </c>
      <c r="D101" s="109">
        <v>1040</v>
      </c>
      <c r="E101" s="278">
        <v>279.014</v>
      </c>
      <c r="F101" s="279">
        <v>8.739301088</v>
      </c>
      <c r="G101" s="279">
        <v>103.275762854</v>
      </c>
      <c r="H101" s="280" t="s">
        <v>260</v>
      </c>
      <c r="I101" s="65"/>
    </row>
    <row r="102" spans="1:9" ht="15" customHeight="1">
      <c r="A102" s="277" t="s">
        <v>676</v>
      </c>
      <c r="B102" s="109" t="s">
        <v>103</v>
      </c>
      <c r="C102" s="109" t="s">
        <v>104</v>
      </c>
      <c r="D102" s="109">
        <v>1041</v>
      </c>
      <c r="E102" s="278">
        <v>773.32</v>
      </c>
      <c r="F102" s="279">
        <v>24.20355301</v>
      </c>
      <c r="G102" s="279">
        <v>24.20355301</v>
      </c>
      <c r="H102" s="280">
        <v>1041</v>
      </c>
      <c r="I102" s="65"/>
    </row>
    <row r="103" spans="1:9" ht="15" customHeight="1">
      <c r="A103" s="277" t="s">
        <v>676</v>
      </c>
      <c r="B103" s="109" t="s">
        <v>105</v>
      </c>
      <c r="C103" s="109" t="s">
        <v>106</v>
      </c>
      <c r="D103" s="109">
        <v>1042</v>
      </c>
      <c r="E103" s="278">
        <v>327.325</v>
      </c>
      <c r="F103" s="279">
        <v>10.24500128</v>
      </c>
      <c r="G103" s="279">
        <v>10.24500128</v>
      </c>
      <c r="H103" s="280">
        <v>1042</v>
      </c>
      <c r="I103" s="65"/>
    </row>
    <row r="104" spans="1:9" ht="15" customHeight="1">
      <c r="A104" s="277" t="s">
        <v>676</v>
      </c>
      <c r="B104" s="109" t="s">
        <v>72</v>
      </c>
      <c r="C104" s="109" t="s">
        <v>69</v>
      </c>
      <c r="D104" s="109">
        <v>1043</v>
      </c>
      <c r="E104" s="278">
        <v>127.708</v>
      </c>
      <c r="F104" s="279">
        <v>4.000050499</v>
      </c>
      <c r="G104" s="279">
        <v>60.087907476</v>
      </c>
      <c r="H104" s="280" t="s">
        <v>261</v>
      </c>
      <c r="I104" s="65"/>
    </row>
    <row r="105" spans="1:9" ht="15" customHeight="1">
      <c r="A105" s="277" t="s">
        <v>676</v>
      </c>
      <c r="B105" s="109" t="s">
        <v>107</v>
      </c>
      <c r="C105" s="109" t="s">
        <v>108</v>
      </c>
      <c r="D105" s="109">
        <v>1044</v>
      </c>
      <c r="E105" s="278">
        <v>740.163</v>
      </c>
      <c r="F105" s="279">
        <v>23.16645288</v>
      </c>
      <c r="G105" s="279">
        <v>23.16645288</v>
      </c>
      <c r="H105" s="280">
        <v>1044</v>
      </c>
      <c r="I105" s="65"/>
    </row>
    <row r="106" spans="1:9" ht="15" customHeight="1">
      <c r="A106" s="277" t="s">
        <v>676</v>
      </c>
      <c r="B106" s="109" t="s">
        <v>72</v>
      </c>
      <c r="C106" s="109" t="s">
        <v>69</v>
      </c>
      <c r="D106" s="109">
        <v>1045</v>
      </c>
      <c r="E106" s="278">
        <v>662.585</v>
      </c>
      <c r="F106" s="279">
        <v>20.74650258</v>
      </c>
      <c r="G106" s="279">
        <v>32.921404097</v>
      </c>
      <c r="H106" s="280" t="s">
        <v>262</v>
      </c>
      <c r="I106" s="65"/>
    </row>
    <row r="107" spans="1:9" ht="15" customHeight="1">
      <c r="A107" s="277" t="s">
        <v>676</v>
      </c>
      <c r="B107" s="109" t="s">
        <v>70</v>
      </c>
      <c r="C107" s="109" t="s">
        <v>71</v>
      </c>
      <c r="D107" s="109">
        <v>1046</v>
      </c>
      <c r="E107" s="278">
        <v>376.822</v>
      </c>
      <c r="F107" s="279">
        <v>5.896950735</v>
      </c>
      <c r="G107" s="279">
        <v>5.896950735</v>
      </c>
      <c r="H107" s="280">
        <v>1046</v>
      </c>
      <c r="I107" s="65"/>
    </row>
    <row r="108" spans="1:9" ht="15" customHeight="1">
      <c r="A108" s="277" t="s">
        <v>676</v>
      </c>
      <c r="B108" s="109" t="s">
        <v>72</v>
      </c>
      <c r="C108" s="109" t="s">
        <v>69</v>
      </c>
      <c r="D108" s="109">
        <v>1047</v>
      </c>
      <c r="E108" s="278">
        <v>200.586</v>
      </c>
      <c r="F108" s="279">
        <v>6.277950782</v>
      </c>
      <c r="G108" s="279">
        <v>6.277950782</v>
      </c>
      <c r="H108" s="280">
        <v>1047</v>
      </c>
      <c r="I108" s="65"/>
    </row>
    <row r="109" spans="1:9" ht="15" customHeight="1">
      <c r="A109" s="277" t="s">
        <v>676</v>
      </c>
      <c r="B109" s="109" t="s">
        <v>109</v>
      </c>
      <c r="C109" s="109" t="s">
        <v>110</v>
      </c>
      <c r="D109" s="109">
        <v>1048</v>
      </c>
      <c r="E109" s="278">
        <v>311.631</v>
      </c>
      <c r="F109" s="279">
        <v>9.760951216</v>
      </c>
      <c r="G109" s="279">
        <v>9.760951216</v>
      </c>
      <c r="H109" s="280">
        <v>1048</v>
      </c>
      <c r="I109" s="65"/>
    </row>
    <row r="110" spans="1:9" ht="15" customHeight="1">
      <c r="A110" s="277" t="s">
        <v>676</v>
      </c>
      <c r="B110" s="109" t="s">
        <v>111</v>
      </c>
      <c r="C110" s="109" t="s">
        <v>112</v>
      </c>
      <c r="D110" s="109">
        <v>1049</v>
      </c>
      <c r="E110" s="278">
        <v>721.187</v>
      </c>
      <c r="F110" s="279">
        <v>22.58925281</v>
      </c>
      <c r="G110" s="279">
        <v>22.58925281</v>
      </c>
      <c r="H110" s="280">
        <v>1049</v>
      </c>
      <c r="I110" s="65"/>
    </row>
    <row r="111" spans="1:9" ht="15" customHeight="1">
      <c r="A111" s="277" t="s">
        <v>75</v>
      </c>
      <c r="B111" s="109" t="s">
        <v>76</v>
      </c>
      <c r="C111" s="109" t="s">
        <v>77</v>
      </c>
      <c r="D111" s="109">
        <v>1066</v>
      </c>
      <c r="E111" s="278">
        <v>522.857</v>
      </c>
      <c r="F111" s="279">
        <v>16.32855203</v>
      </c>
      <c r="G111" s="279">
        <v>27.96165348</v>
      </c>
      <c r="H111" s="280" t="s">
        <v>263</v>
      </c>
      <c r="I111" s="65"/>
    </row>
    <row r="112" spans="1:9" ht="15" customHeight="1">
      <c r="A112" s="277" t="s">
        <v>75</v>
      </c>
      <c r="B112" s="109" t="s">
        <v>76</v>
      </c>
      <c r="C112" s="109" t="s">
        <v>77</v>
      </c>
      <c r="D112" s="109">
        <v>1067</v>
      </c>
      <c r="E112" s="278">
        <v>201.952</v>
      </c>
      <c r="F112" s="279">
        <v>6.298800785</v>
      </c>
      <c r="G112" s="279">
        <v>6.298800785</v>
      </c>
      <c r="H112" s="280">
        <v>1067</v>
      </c>
      <c r="I112" s="65"/>
    </row>
    <row r="113" spans="1:9" ht="15" customHeight="1">
      <c r="A113" s="277" t="s">
        <v>75</v>
      </c>
      <c r="B113" s="109" t="s">
        <v>113</v>
      </c>
      <c r="C113" s="109" t="s">
        <v>114</v>
      </c>
      <c r="D113" s="109">
        <v>1068</v>
      </c>
      <c r="E113" s="278">
        <v>171.028</v>
      </c>
      <c r="F113" s="279">
        <v>5.334300665</v>
      </c>
      <c r="G113" s="279">
        <v>5.334300665</v>
      </c>
      <c r="H113" s="280">
        <v>1068</v>
      </c>
      <c r="I113" s="65"/>
    </row>
    <row r="114" spans="1:9" ht="15" customHeight="1">
      <c r="A114" s="277" t="s">
        <v>73</v>
      </c>
      <c r="B114" s="109" t="s">
        <v>74</v>
      </c>
      <c r="C114" s="109" t="s">
        <v>73</v>
      </c>
      <c r="D114" s="109">
        <v>1087</v>
      </c>
      <c r="E114" s="278">
        <v>233.639</v>
      </c>
      <c r="F114" s="279">
        <v>9.819601223</v>
      </c>
      <c r="G114" s="279">
        <v>87.834310923</v>
      </c>
      <c r="H114" s="280" t="s">
        <v>264</v>
      </c>
      <c r="I114" s="65"/>
    </row>
    <row r="115" spans="1:9" ht="15" customHeight="1">
      <c r="A115" s="277" t="s">
        <v>73</v>
      </c>
      <c r="B115" s="109" t="s">
        <v>74</v>
      </c>
      <c r="C115" s="109" t="s">
        <v>73</v>
      </c>
      <c r="D115" s="109">
        <v>1088</v>
      </c>
      <c r="E115" s="278">
        <v>276.87</v>
      </c>
      <c r="F115" s="279">
        <v>11.56140144</v>
      </c>
      <c r="G115" s="279">
        <v>64.88385807</v>
      </c>
      <c r="H115" s="280" t="s">
        <v>265</v>
      </c>
      <c r="I115" s="65"/>
    </row>
    <row r="116" spans="1:9" ht="15" customHeight="1">
      <c r="A116" s="277" t="s">
        <v>73</v>
      </c>
      <c r="B116" s="109" t="s">
        <v>74</v>
      </c>
      <c r="C116" s="109" t="s">
        <v>73</v>
      </c>
      <c r="D116" s="109">
        <v>1089</v>
      </c>
      <c r="E116" s="278">
        <v>920.878</v>
      </c>
      <c r="F116" s="279">
        <v>38.45235478</v>
      </c>
      <c r="G116" s="279">
        <v>53.32245663</v>
      </c>
      <c r="H116" s="280" t="s">
        <v>266</v>
      </c>
      <c r="I116" s="65"/>
    </row>
    <row r="117" spans="1:9" ht="15" customHeight="1">
      <c r="A117" s="277" t="s">
        <v>73</v>
      </c>
      <c r="B117" s="109" t="s">
        <v>74</v>
      </c>
      <c r="C117" s="109" t="s">
        <v>73</v>
      </c>
      <c r="D117" s="109">
        <v>1090</v>
      </c>
      <c r="E117" s="278">
        <v>356.382</v>
      </c>
      <c r="F117" s="279">
        <v>14.87010185</v>
      </c>
      <c r="G117" s="279">
        <v>14.87010185</v>
      </c>
      <c r="H117" s="280">
        <v>1090</v>
      </c>
      <c r="I117" s="65"/>
    </row>
    <row r="118" spans="1:9" ht="15" customHeight="1">
      <c r="A118" s="277" t="s">
        <v>73</v>
      </c>
      <c r="B118" s="109" t="s">
        <v>115</v>
      </c>
      <c r="C118" s="109" t="s">
        <v>116</v>
      </c>
      <c r="D118" s="109">
        <v>1091</v>
      </c>
      <c r="E118" s="278">
        <v>314.455</v>
      </c>
      <c r="F118" s="279">
        <v>13.13085163</v>
      </c>
      <c r="G118" s="279">
        <v>13.13085163</v>
      </c>
      <c r="H118" s="280">
        <v>1091</v>
      </c>
      <c r="I118" s="65"/>
    </row>
    <row r="119" spans="1:9" ht="15" customHeight="1">
      <c r="A119" s="277" t="s">
        <v>93</v>
      </c>
      <c r="B119" s="109" t="s">
        <v>94</v>
      </c>
      <c r="C119" s="109" t="s">
        <v>61</v>
      </c>
      <c r="D119" s="109">
        <v>1098</v>
      </c>
      <c r="E119" s="278">
        <v>56.9709</v>
      </c>
      <c r="F119" s="279">
        <v>1.794450223</v>
      </c>
      <c r="G119" s="279">
        <v>64.493258051</v>
      </c>
      <c r="H119" s="280" t="s">
        <v>267</v>
      </c>
      <c r="I119" s="65"/>
    </row>
    <row r="120" spans="1:9" ht="15" customHeight="1">
      <c r="A120" s="277" t="s">
        <v>93</v>
      </c>
      <c r="B120" s="109" t="s">
        <v>94</v>
      </c>
      <c r="C120" s="109" t="s">
        <v>61</v>
      </c>
      <c r="D120" s="109">
        <v>1099</v>
      </c>
      <c r="E120" s="278">
        <v>585.343</v>
      </c>
      <c r="F120" s="279">
        <v>18.96870237</v>
      </c>
      <c r="G120" s="279">
        <v>55.16565689</v>
      </c>
      <c r="H120" s="280" t="s">
        <v>268</v>
      </c>
      <c r="I120" s="65"/>
    </row>
    <row r="121" spans="1:9" ht="15" customHeight="1">
      <c r="A121" s="277" t="s">
        <v>93</v>
      </c>
      <c r="B121" s="109" t="s">
        <v>94</v>
      </c>
      <c r="C121" s="109" t="s">
        <v>61</v>
      </c>
      <c r="D121" s="109">
        <v>1100</v>
      </c>
      <c r="E121" s="278">
        <v>729.258</v>
      </c>
      <c r="F121" s="279">
        <v>23.62455295</v>
      </c>
      <c r="G121" s="279">
        <v>23.62455295</v>
      </c>
      <c r="H121" s="280">
        <v>1100</v>
      </c>
      <c r="I121" s="65"/>
    </row>
    <row r="122" spans="1:9" ht="15" customHeight="1">
      <c r="A122" s="277" t="s">
        <v>93</v>
      </c>
      <c r="B122" s="109" t="s">
        <v>117</v>
      </c>
      <c r="C122" s="109" t="s">
        <v>118</v>
      </c>
      <c r="D122" s="109">
        <v>1101</v>
      </c>
      <c r="E122" s="278">
        <v>388.087</v>
      </c>
      <c r="F122" s="279">
        <v>12.57240157</v>
      </c>
      <c r="G122" s="279">
        <v>12.57240157</v>
      </c>
      <c r="H122" s="280">
        <v>1101</v>
      </c>
      <c r="I122" s="65"/>
    </row>
    <row r="123" spans="1:9" ht="15" customHeight="1">
      <c r="A123" s="277" t="s">
        <v>93</v>
      </c>
      <c r="B123" s="109" t="s">
        <v>119</v>
      </c>
      <c r="C123" s="109" t="s">
        <v>120</v>
      </c>
      <c r="D123" s="109">
        <v>1102</v>
      </c>
      <c r="E123" s="278">
        <v>232.453</v>
      </c>
      <c r="F123" s="279">
        <v>7.533150938</v>
      </c>
      <c r="G123" s="279">
        <v>7.533150938</v>
      </c>
      <c r="H123" s="280">
        <v>1102</v>
      </c>
      <c r="I123" s="65"/>
    </row>
    <row r="124" spans="1:9" ht="15" customHeight="1">
      <c r="A124" s="277" t="s">
        <v>463</v>
      </c>
      <c r="B124" s="109" t="s">
        <v>464</v>
      </c>
      <c r="C124" s="109" t="s">
        <v>463</v>
      </c>
      <c r="D124" s="109">
        <v>1514</v>
      </c>
      <c r="E124" s="278">
        <v>124.323</v>
      </c>
      <c r="F124" s="279">
        <v>5.48190068211</v>
      </c>
      <c r="G124" s="279">
        <v>124.125761858085</v>
      </c>
      <c r="H124" s="280" t="s">
        <v>598</v>
      </c>
      <c r="I124" s="65"/>
    </row>
    <row r="125" spans="1:9" ht="15" customHeight="1">
      <c r="A125" s="277" t="s">
        <v>463</v>
      </c>
      <c r="B125" s="109" t="s">
        <v>464</v>
      </c>
      <c r="C125" s="109" t="s">
        <v>463</v>
      </c>
      <c r="D125" s="109">
        <v>1515</v>
      </c>
      <c r="E125" s="278">
        <v>6.14822</v>
      </c>
      <c r="F125" s="279">
        <v>0.271200033795</v>
      </c>
      <c r="G125" s="279">
        <v>108.117909865605</v>
      </c>
      <c r="H125" s="280" t="s">
        <v>599</v>
      </c>
      <c r="I125" s="65"/>
    </row>
    <row r="126" spans="1:9" ht="15" customHeight="1">
      <c r="A126" s="277" t="s">
        <v>463</v>
      </c>
      <c r="B126" s="109" t="s">
        <v>480</v>
      </c>
      <c r="C126" s="109" t="s">
        <v>481</v>
      </c>
      <c r="D126" s="109">
        <v>1516</v>
      </c>
      <c r="E126" s="278">
        <v>97.0968</v>
      </c>
      <c r="F126" s="279">
        <v>4.285800533715</v>
      </c>
      <c r="G126" s="279">
        <v>4.285800533715</v>
      </c>
      <c r="H126" s="280">
        <v>1516</v>
      </c>
      <c r="I126" s="65"/>
    </row>
    <row r="127" spans="1:9" ht="15" customHeight="1">
      <c r="A127" s="277" t="s">
        <v>463</v>
      </c>
      <c r="B127" s="109" t="s">
        <v>464</v>
      </c>
      <c r="C127" s="109" t="s">
        <v>463</v>
      </c>
      <c r="D127" s="109">
        <v>1517</v>
      </c>
      <c r="E127" s="278">
        <v>93.7104</v>
      </c>
      <c r="F127" s="279">
        <v>4.132050514305</v>
      </c>
      <c r="G127" s="279">
        <v>103.560909298095</v>
      </c>
      <c r="H127" s="280" t="s">
        <v>600</v>
      </c>
      <c r="I127" s="65"/>
    </row>
    <row r="128" spans="1:9" ht="15" customHeight="1">
      <c r="A128" s="277" t="s">
        <v>463</v>
      </c>
      <c r="B128" s="109" t="s">
        <v>482</v>
      </c>
      <c r="C128" s="109" t="s">
        <v>483</v>
      </c>
      <c r="D128" s="109">
        <v>1518</v>
      </c>
      <c r="E128" s="278">
        <v>182.536</v>
      </c>
      <c r="F128" s="279">
        <v>8.054101003815</v>
      </c>
      <c r="G128" s="279">
        <v>8.054101003815</v>
      </c>
      <c r="H128" s="280">
        <v>1518</v>
      </c>
      <c r="I128" s="65"/>
    </row>
    <row r="129" spans="1:9" ht="15" customHeight="1">
      <c r="A129" s="277" t="s">
        <v>463</v>
      </c>
      <c r="B129" s="109" t="s">
        <v>464</v>
      </c>
      <c r="C129" s="109" t="s">
        <v>463</v>
      </c>
      <c r="D129" s="109">
        <v>1519</v>
      </c>
      <c r="E129" s="278">
        <v>22.8612</v>
      </c>
      <c r="F129" s="279">
        <v>1.00815012561</v>
      </c>
      <c r="G129" s="279">
        <v>91.374757779975</v>
      </c>
      <c r="H129" s="280" t="s">
        <v>601</v>
      </c>
      <c r="I129" s="65"/>
    </row>
    <row r="130" spans="1:9" ht="15" customHeight="1">
      <c r="A130" s="277" t="s">
        <v>463</v>
      </c>
      <c r="B130" s="109" t="s">
        <v>464</v>
      </c>
      <c r="C130" s="109" t="s">
        <v>463</v>
      </c>
      <c r="D130" s="109">
        <v>1520</v>
      </c>
      <c r="E130" s="278">
        <v>182.83</v>
      </c>
      <c r="F130" s="279">
        <v>8.07000100545</v>
      </c>
      <c r="G130" s="279">
        <v>79.75170633273</v>
      </c>
      <c r="H130" s="280" t="s">
        <v>602</v>
      </c>
      <c r="I130" s="65"/>
    </row>
    <row r="131" spans="1:9" ht="15" customHeight="1">
      <c r="A131" s="277" t="s">
        <v>463</v>
      </c>
      <c r="B131" s="109" t="s">
        <v>484</v>
      </c>
      <c r="C131" s="109" t="s">
        <v>485</v>
      </c>
      <c r="D131" s="109">
        <v>1521</v>
      </c>
      <c r="E131" s="278">
        <v>186.404</v>
      </c>
      <c r="F131" s="279">
        <v>8.222251023285</v>
      </c>
      <c r="G131" s="279">
        <v>8.222251023285</v>
      </c>
      <c r="H131" s="280">
        <v>1521</v>
      </c>
      <c r="I131" s="65"/>
    </row>
    <row r="132" spans="1:9" ht="15" customHeight="1">
      <c r="A132" s="277" t="s">
        <v>463</v>
      </c>
      <c r="B132" s="109" t="s">
        <v>464</v>
      </c>
      <c r="C132" s="109" t="s">
        <v>463</v>
      </c>
      <c r="D132" s="109">
        <v>1522</v>
      </c>
      <c r="E132" s="278">
        <v>193.906</v>
      </c>
      <c r="F132" s="279">
        <v>8.553151065075</v>
      </c>
      <c r="G132" s="279">
        <v>63.459454303995</v>
      </c>
      <c r="H132" s="280" t="s">
        <v>603</v>
      </c>
      <c r="I132" s="65"/>
    </row>
    <row r="133" spans="1:9" ht="15" customHeight="1">
      <c r="A133" s="277" t="s">
        <v>463</v>
      </c>
      <c r="B133" s="109" t="s">
        <v>464</v>
      </c>
      <c r="C133" s="109" t="s">
        <v>463</v>
      </c>
      <c r="D133" s="109">
        <v>1523</v>
      </c>
      <c r="E133" s="278">
        <v>655.307</v>
      </c>
      <c r="F133" s="279">
        <v>28.89525000003</v>
      </c>
      <c r="G133" s="279">
        <v>28.89525000003</v>
      </c>
      <c r="H133" s="280">
        <v>1523</v>
      </c>
      <c r="I133" s="65"/>
    </row>
    <row r="134" spans="1:9" ht="15" customHeight="1">
      <c r="A134" s="277" t="s">
        <v>463</v>
      </c>
      <c r="B134" s="109" t="s">
        <v>486</v>
      </c>
      <c r="C134" s="109" t="s">
        <v>487</v>
      </c>
      <c r="D134" s="109">
        <v>1528</v>
      </c>
      <c r="E134" s="278">
        <v>114.835</v>
      </c>
      <c r="F134" s="279">
        <v>5.06535063033</v>
      </c>
      <c r="G134" s="279">
        <v>26.01105323889</v>
      </c>
      <c r="H134" s="280" t="s">
        <v>604</v>
      </c>
      <c r="I134" s="65"/>
    </row>
    <row r="135" spans="1:9" ht="15" customHeight="1">
      <c r="A135" s="277" t="s">
        <v>463</v>
      </c>
      <c r="B135" s="109" t="s">
        <v>486</v>
      </c>
      <c r="C135" s="109" t="s">
        <v>487</v>
      </c>
      <c r="D135" s="109">
        <v>1529</v>
      </c>
      <c r="E135" s="278">
        <v>251.337</v>
      </c>
      <c r="F135" s="279">
        <v>11.079151379295</v>
      </c>
      <c r="G135" s="279">
        <v>11.079151379295</v>
      </c>
      <c r="H135" s="280">
        <v>1529</v>
      </c>
      <c r="I135" s="65"/>
    </row>
    <row r="136" spans="1:9" ht="15" customHeight="1">
      <c r="A136" s="277" t="s">
        <v>463</v>
      </c>
      <c r="B136" s="109" t="s">
        <v>488</v>
      </c>
      <c r="C136" s="109" t="s">
        <v>489</v>
      </c>
      <c r="D136" s="109">
        <v>1530</v>
      </c>
      <c r="E136" s="278">
        <v>223.679</v>
      </c>
      <c r="F136" s="279">
        <v>9.866551229265</v>
      </c>
      <c r="G136" s="279">
        <v>9.866551229265</v>
      </c>
      <c r="H136" s="280">
        <v>1530</v>
      </c>
      <c r="I136" s="65"/>
    </row>
    <row r="137" spans="1:9" ht="15" customHeight="1">
      <c r="A137" s="277" t="s">
        <v>463</v>
      </c>
      <c r="B137" s="109" t="s">
        <v>465</v>
      </c>
      <c r="C137" s="109" t="s">
        <v>466</v>
      </c>
      <c r="D137" s="109">
        <v>1531</v>
      </c>
      <c r="E137" s="278">
        <v>180.527</v>
      </c>
      <c r="F137" s="279">
        <v>10.614901321635</v>
      </c>
      <c r="G137" s="279">
        <v>10.614901321635</v>
      </c>
      <c r="H137" s="280">
        <v>1531</v>
      </c>
      <c r="I137" s="65"/>
    </row>
    <row r="138" spans="1:9" ht="15" customHeight="1">
      <c r="A138" s="277" t="s">
        <v>463</v>
      </c>
      <c r="B138" s="109" t="s">
        <v>490</v>
      </c>
      <c r="C138" s="109" t="s">
        <v>491</v>
      </c>
      <c r="D138" s="109">
        <v>1532</v>
      </c>
      <c r="E138" s="278">
        <v>238.47</v>
      </c>
      <c r="F138" s="279">
        <v>10.52595131037</v>
      </c>
      <c r="G138" s="279">
        <v>10.52595131037</v>
      </c>
      <c r="H138" s="280">
        <v>1532</v>
      </c>
      <c r="I138" s="65"/>
    </row>
    <row r="139" spans="1:9" ht="15" customHeight="1">
      <c r="A139" s="277" t="s">
        <v>467</v>
      </c>
      <c r="B139" s="109" t="s">
        <v>468</v>
      </c>
      <c r="C139" s="109" t="s">
        <v>467</v>
      </c>
      <c r="D139" s="109">
        <v>1369</v>
      </c>
      <c r="E139" s="278">
        <v>159.036</v>
      </c>
      <c r="F139" s="279">
        <v>7.016850873135</v>
      </c>
      <c r="G139" s="279">
        <v>710.481538471095</v>
      </c>
      <c r="H139" s="280" t="s">
        <v>605</v>
      </c>
      <c r="I139" s="65"/>
    </row>
    <row r="140" spans="1:9" ht="15" customHeight="1">
      <c r="A140" s="277" t="s">
        <v>467</v>
      </c>
      <c r="B140" s="109" t="s">
        <v>468</v>
      </c>
      <c r="C140" s="109" t="s">
        <v>467</v>
      </c>
      <c r="D140" s="109">
        <v>1370</v>
      </c>
      <c r="E140" s="278">
        <v>38.455</v>
      </c>
      <c r="F140" s="279">
        <v>1.696650211335</v>
      </c>
      <c r="G140" s="279">
        <v>703.46468759796</v>
      </c>
      <c r="H140" s="280" t="s">
        <v>606</v>
      </c>
      <c r="I140" s="65"/>
    </row>
    <row r="141" spans="1:9" ht="15" customHeight="1">
      <c r="A141" s="277" t="s">
        <v>467</v>
      </c>
      <c r="B141" s="109" t="s">
        <v>468</v>
      </c>
      <c r="C141" s="109" t="s">
        <v>467</v>
      </c>
      <c r="D141" s="109">
        <v>1371</v>
      </c>
      <c r="E141" s="278">
        <v>147.73</v>
      </c>
      <c r="F141" s="279">
        <v>6.51645081105</v>
      </c>
      <c r="G141" s="279">
        <v>688.975285794615</v>
      </c>
      <c r="H141" s="280" t="s">
        <v>607</v>
      </c>
      <c r="I141" s="65"/>
    </row>
    <row r="142" spans="1:9" ht="15" customHeight="1">
      <c r="A142" s="277" t="s">
        <v>467</v>
      </c>
      <c r="B142" s="109" t="s">
        <v>492</v>
      </c>
      <c r="C142" s="109" t="s">
        <v>60</v>
      </c>
      <c r="D142" s="109">
        <v>1372</v>
      </c>
      <c r="E142" s="278">
        <v>515.708</v>
      </c>
      <c r="F142" s="279">
        <v>22.763102828115</v>
      </c>
      <c r="G142" s="279">
        <v>164.33627046393</v>
      </c>
      <c r="H142" s="280" t="s">
        <v>608</v>
      </c>
      <c r="I142" s="65"/>
    </row>
    <row r="143" spans="1:9" ht="15" customHeight="1">
      <c r="A143" s="277" t="s">
        <v>467</v>
      </c>
      <c r="B143" s="109" t="s">
        <v>492</v>
      </c>
      <c r="C143" s="109" t="s">
        <v>60</v>
      </c>
      <c r="D143" s="109">
        <v>1373</v>
      </c>
      <c r="E143" s="278">
        <v>74.1429</v>
      </c>
      <c r="F143" s="279">
        <v>3.269250407685</v>
      </c>
      <c r="G143" s="279">
        <v>141.573167635815</v>
      </c>
      <c r="H143" s="280" t="s">
        <v>609</v>
      </c>
      <c r="I143" s="65"/>
    </row>
    <row r="144" spans="1:9" ht="15" customHeight="1">
      <c r="A144" s="277" t="s">
        <v>467</v>
      </c>
      <c r="B144" s="109" t="s">
        <v>493</v>
      </c>
      <c r="C144" s="109" t="s">
        <v>494</v>
      </c>
      <c r="D144" s="109">
        <v>1374</v>
      </c>
      <c r="E144" s="278">
        <v>162.325</v>
      </c>
      <c r="F144" s="279">
        <v>7.160100892365</v>
      </c>
      <c r="G144" s="279">
        <v>7.160100892365</v>
      </c>
      <c r="H144" s="280">
        <v>1374</v>
      </c>
      <c r="I144" s="65"/>
    </row>
    <row r="145" spans="1:9" ht="15" customHeight="1">
      <c r="A145" s="277" t="s">
        <v>467</v>
      </c>
      <c r="B145" s="109" t="s">
        <v>492</v>
      </c>
      <c r="C145" s="109" t="s">
        <v>60</v>
      </c>
      <c r="D145" s="109">
        <v>1375</v>
      </c>
      <c r="E145" s="278">
        <v>368.33</v>
      </c>
      <c r="F145" s="279">
        <v>16.255652025165</v>
      </c>
      <c r="G145" s="279">
        <v>131.143816335765</v>
      </c>
      <c r="H145" s="280" t="s">
        <v>610</v>
      </c>
      <c r="I145" s="65"/>
    </row>
    <row r="146" spans="1:9" ht="15" customHeight="1">
      <c r="A146" s="277" t="s">
        <v>467</v>
      </c>
      <c r="B146" s="109" t="s">
        <v>495</v>
      </c>
      <c r="C146" s="109" t="s">
        <v>496</v>
      </c>
      <c r="D146" s="109">
        <v>1376</v>
      </c>
      <c r="E146" s="278">
        <v>747.02</v>
      </c>
      <c r="F146" s="279">
        <v>32.950954110225</v>
      </c>
      <c r="G146" s="279">
        <v>32.950954110225</v>
      </c>
      <c r="H146" s="280">
        <v>1376</v>
      </c>
      <c r="I146" s="65"/>
    </row>
    <row r="147" spans="1:9" ht="15" customHeight="1">
      <c r="A147" s="277" t="s">
        <v>467</v>
      </c>
      <c r="B147" s="109" t="s">
        <v>497</v>
      </c>
      <c r="C147" s="109" t="s">
        <v>498</v>
      </c>
      <c r="D147" s="109">
        <v>1377</v>
      </c>
      <c r="E147" s="278">
        <v>203.252</v>
      </c>
      <c r="F147" s="279">
        <v>8.96820111669</v>
      </c>
      <c r="G147" s="279">
        <v>8.96820111669</v>
      </c>
      <c r="H147" s="280">
        <v>1377</v>
      </c>
      <c r="I147" s="65"/>
    </row>
    <row r="148" spans="1:9" ht="15" customHeight="1">
      <c r="A148" s="277" t="s">
        <v>467</v>
      </c>
      <c r="B148" s="109" t="s">
        <v>499</v>
      </c>
      <c r="C148" s="109" t="s">
        <v>500</v>
      </c>
      <c r="D148" s="109">
        <v>1378</v>
      </c>
      <c r="E148" s="278">
        <v>118.502</v>
      </c>
      <c r="F148" s="279">
        <v>5.228700650685</v>
      </c>
      <c r="G148" s="279">
        <v>5.228700650685</v>
      </c>
      <c r="H148" s="280">
        <v>1378</v>
      </c>
      <c r="I148" s="65"/>
    </row>
    <row r="149" spans="1:9" ht="15" customHeight="1">
      <c r="A149" s="277" t="s">
        <v>467</v>
      </c>
      <c r="B149" s="109" t="s">
        <v>492</v>
      </c>
      <c r="C149" s="109" t="s">
        <v>60</v>
      </c>
      <c r="D149" s="109">
        <v>1379</v>
      </c>
      <c r="E149" s="278">
        <v>332.418</v>
      </c>
      <c r="F149" s="279">
        <v>14.657701825335</v>
      </c>
      <c r="G149" s="279">
        <v>67.740308433</v>
      </c>
      <c r="H149" s="280" t="s">
        <v>611</v>
      </c>
      <c r="I149" s="65"/>
    </row>
    <row r="150" spans="1:9" ht="15" customHeight="1">
      <c r="A150" s="277" t="s">
        <v>467</v>
      </c>
      <c r="B150" s="109" t="s">
        <v>492</v>
      </c>
      <c r="C150" s="109" t="s">
        <v>60</v>
      </c>
      <c r="D150" s="109">
        <v>1380</v>
      </c>
      <c r="E150" s="278">
        <v>200.101</v>
      </c>
      <c r="F150" s="279">
        <v>8.82330109971</v>
      </c>
      <c r="G150" s="279">
        <v>53.082606607665</v>
      </c>
      <c r="H150" s="280" t="s">
        <v>612</v>
      </c>
      <c r="I150" s="65"/>
    </row>
    <row r="151" spans="1:9" ht="15" customHeight="1">
      <c r="A151" s="277" t="s">
        <v>467</v>
      </c>
      <c r="B151" s="109" t="s">
        <v>501</v>
      </c>
      <c r="C151" s="109" t="s">
        <v>502</v>
      </c>
      <c r="D151" s="109">
        <v>1381</v>
      </c>
      <c r="E151" s="278">
        <v>644.509</v>
      </c>
      <c r="F151" s="279">
        <v>28.42890353637</v>
      </c>
      <c r="G151" s="279">
        <v>28.42890353637</v>
      </c>
      <c r="H151" s="280">
        <v>1381</v>
      </c>
      <c r="I151" s="65"/>
    </row>
    <row r="152" spans="1:9" ht="15" customHeight="1">
      <c r="A152" s="277" t="s">
        <v>467</v>
      </c>
      <c r="B152" s="109" t="s">
        <v>492</v>
      </c>
      <c r="C152" s="109" t="s">
        <v>60</v>
      </c>
      <c r="D152" s="109">
        <v>1382</v>
      </c>
      <c r="E152" s="278">
        <v>358.646</v>
      </c>
      <c r="F152" s="279">
        <v>15.830401971585</v>
      </c>
      <c r="G152" s="279">
        <v>15.830401971585</v>
      </c>
      <c r="H152" s="280">
        <v>1382</v>
      </c>
      <c r="I152" s="65"/>
    </row>
    <row r="153" spans="1:9" ht="15" customHeight="1">
      <c r="A153" s="277" t="s">
        <v>467</v>
      </c>
      <c r="B153" s="109" t="s">
        <v>468</v>
      </c>
      <c r="C153" s="109" t="s">
        <v>467</v>
      </c>
      <c r="D153" s="109">
        <v>1383</v>
      </c>
      <c r="E153" s="278">
        <v>37.5731</v>
      </c>
      <c r="F153" s="279">
        <v>1.657350206415</v>
      </c>
      <c r="G153" s="279">
        <v>518.122564519635</v>
      </c>
      <c r="H153" s="280" t="s">
        <v>613</v>
      </c>
      <c r="I153" s="65"/>
    </row>
    <row r="154" spans="1:9" ht="15" customHeight="1">
      <c r="A154" s="277" t="s">
        <v>467</v>
      </c>
      <c r="B154" s="109" t="s">
        <v>503</v>
      </c>
      <c r="C154" s="109" t="s">
        <v>504</v>
      </c>
      <c r="D154" s="109">
        <v>1384</v>
      </c>
      <c r="E154" s="278">
        <v>173.465</v>
      </c>
      <c r="F154" s="279">
        <v>7.648800952515</v>
      </c>
      <c r="G154" s="279">
        <v>7.648800952515</v>
      </c>
      <c r="H154" s="280">
        <v>1384</v>
      </c>
      <c r="I154" s="65"/>
    </row>
    <row r="155" spans="1:9" ht="15" customHeight="1">
      <c r="A155" s="277" t="s">
        <v>467</v>
      </c>
      <c r="B155" s="109" t="s">
        <v>468</v>
      </c>
      <c r="C155" s="109" t="s">
        <v>467</v>
      </c>
      <c r="D155" s="109">
        <v>1385</v>
      </c>
      <c r="E155" s="278">
        <v>135.943</v>
      </c>
      <c r="F155" s="279">
        <v>5.99565074655</v>
      </c>
      <c r="G155" s="279">
        <v>508.816413360705</v>
      </c>
      <c r="H155" s="280" t="s">
        <v>614</v>
      </c>
      <c r="I155" s="65"/>
    </row>
    <row r="156" spans="1:9" ht="15" customHeight="1">
      <c r="A156" s="277" t="s">
        <v>467</v>
      </c>
      <c r="B156" s="109" t="s">
        <v>505</v>
      </c>
      <c r="C156" s="109" t="s">
        <v>506</v>
      </c>
      <c r="D156" s="109">
        <v>1386</v>
      </c>
      <c r="E156" s="278">
        <v>529.157</v>
      </c>
      <c r="F156" s="279">
        <v>23.33250290511</v>
      </c>
      <c r="G156" s="279">
        <v>23.33250290511</v>
      </c>
      <c r="H156" s="280">
        <v>1386</v>
      </c>
      <c r="I156" s="65"/>
    </row>
    <row r="157" spans="1:9" ht="15" customHeight="1">
      <c r="A157" s="277" t="s">
        <v>467</v>
      </c>
      <c r="B157" s="109" t="s">
        <v>468</v>
      </c>
      <c r="C157" s="109" t="s">
        <v>467</v>
      </c>
      <c r="D157" s="109">
        <v>1387</v>
      </c>
      <c r="E157" s="278">
        <v>399.052</v>
      </c>
      <c r="F157" s="279">
        <v>17.59575219018</v>
      </c>
      <c r="G157" s="279">
        <v>479.488259709045</v>
      </c>
      <c r="H157" s="280" t="s">
        <v>615</v>
      </c>
      <c r="I157" s="65"/>
    </row>
    <row r="158" spans="1:9" ht="15" customHeight="1">
      <c r="A158" s="277" t="s">
        <v>467</v>
      </c>
      <c r="B158" s="109" t="s">
        <v>507</v>
      </c>
      <c r="C158" s="109" t="s">
        <v>508</v>
      </c>
      <c r="D158" s="109">
        <v>1388</v>
      </c>
      <c r="E158" s="278">
        <v>463.566</v>
      </c>
      <c r="F158" s="279">
        <v>20.461502548155</v>
      </c>
      <c r="G158" s="279">
        <v>20.461502548155</v>
      </c>
      <c r="H158" s="280">
        <v>1388</v>
      </c>
      <c r="I158" s="65"/>
    </row>
    <row r="159" spans="1:9" ht="15" customHeight="1">
      <c r="A159" s="277" t="s">
        <v>467</v>
      </c>
      <c r="B159" s="109" t="s">
        <v>468</v>
      </c>
      <c r="C159" s="109" t="s">
        <v>467</v>
      </c>
      <c r="D159" s="109">
        <v>1389</v>
      </c>
      <c r="E159" s="278">
        <v>306.837</v>
      </c>
      <c r="F159" s="279">
        <v>13.529551685025</v>
      </c>
      <c r="G159" s="279">
        <v>441.43100497071</v>
      </c>
      <c r="H159" s="280" t="s">
        <v>616</v>
      </c>
      <c r="I159" s="65"/>
    </row>
    <row r="160" spans="1:9" ht="15" customHeight="1">
      <c r="A160" s="277" t="s">
        <v>467</v>
      </c>
      <c r="B160" s="109" t="s">
        <v>509</v>
      </c>
      <c r="C160" s="109" t="s">
        <v>510</v>
      </c>
      <c r="D160" s="109">
        <v>1390</v>
      </c>
      <c r="E160" s="278">
        <v>125.962</v>
      </c>
      <c r="F160" s="279">
        <v>5.55615069108</v>
      </c>
      <c r="G160" s="279">
        <v>5.55615069108</v>
      </c>
      <c r="H160" s="280">
        <v>1390</v>
      </c>
      <c r="I160" s="65"/>
    </row>
    <row r="161" spans="1:9" ht="15" customHeight="1">
      <c r="A161" s="277" t="s">
        <v>467</v>
      </c>
      <c r="B161" s="109" t="s">
        <v>468</v>
      </c>
      <c r="C161" s="109" t="s">
        <v>467</v>
      </c>
      <c r="D161" s="109">
        <v>1391</v>
      </c>
      <c r="E161" s="278">
        <v>106.075</v>
      </c>
      <c r="F161" s="279">
        <v>4.677300581985</v>
      </c>
      <c r="G161" s="279">
        <v>422.345302594605</v>
      </c>
      <c r="H161" s="280" t="s">
        <v>617</v>
      </c>
      <c r="I161" s="65"/>
    </row>
    <row r="162" spans="1:9" ht="15" customHeight="1">
      <c r="A162" s="277" t="s">
        <v>467</v>
      </c>
      <c r="B162" s="109" t="s">
        <v>468</v>
      </c>
      <c r="C162" s="109" t="s">
        <v>467</v>
      </c>
      <c r="D162" s="109">
        <v>1392</v>
      </c>
      <c r="E162" s="278">
        <v>170.198</v>
      </c>
      <c r="F162" s="279">
        <v>7.50465093444</v>
      </c>
      <c r="G162" s="279">
        <v>417.66800201262</v>
      </c>
      <c r="H162" s="280" t="s">
        <v>618</v>
      </c>
      <c r="I162" s="65"/>
    </row>
    <row r="163" spans="1:9" ht="15" customHeight="1">
      <c r="A163" s="277" t="s">
        <v>467</v>
      </c>
      <c r="B163" s="109" t="s">
        <v>511</v>
      </c>
      <c r="C163" s="109" t="s">
        <v>512</v>
      </c>
      <c r="D163" s="109">
        <v>1393</v>
      </c>
      <c r="E163" s="278">
        <v>194.301</v>
      </c>
      <c r="F163" s="279">
        <v>8.570551067565</v>
      </c>
      <c r="G163" s="279">
        <v>8.570551067565</v>
      </c>
      <c r="H163" s="280">
        <v>1393</v>
      </c>
      <c r="I163" s="65"/>
    </row>
    <row r="164" spans="1:9" ht="15" customHeight="1">
      <c r="A164" s="277" t="s">
        <v>467</v>
      </c>
      <c r="B164" s="109" t="s">
        <v>468</v>
      </c>
      <c r="C164" s="109" t="s">
        <v>467</v>
      </c>
      <c r="D164" s="109">
        <v>1394</v>
      </c>
      <c r="E164" s="278">
        <v>387.694</v>
      </c>
      <c r="F164" s="279">
        <v>17.094152129145</v>
      </c>
      <c r="G164" s="279">
        <v>401.592800010615</v>
      </c>
      <c r="H164" s="280" t="s">
        <v>619</v>
      </c>
      <c r="I164" s="65"/>
    </row>
    <row r="165" spans="1:9" ht="15" customHeight="1">
      <c r="A165" s="277" t="s">
        <v>467</v>
      </c>
      <c r="B165" s="109" t="s">
        <v>513</v>
      </c>
      <c r="C165" s="109" t="s">
        <v>514</v>
      </c>
      <c r="D165" s="109">
        <v>1395</v>
      </c>
      <c r="E165" s="278">
        <v>1464.96</v>
      </c>
      <c r="F165" s="279">
        <v>64.663058052015</v>
      </c>
      <c r="G165" s="279">
        <v>64.663058052015</v>
      </c>
      <c r="H165" s="280">
        <v>1395</v>
      </c>
      <c r="I165" s="65"/>
    </row>
    <row r="166" spans="1:9" ht="15" customHeight="1">
      <c r="A166" s="277" t="s">
        <v>467</v>
      </c>
      <c r="B166" s="109" t="s">
        <v>468</v>
      </c>
      <c r="C166" s="109" t="s">
        <v>467</v>
      </c>
      <c r="D166" s="109">
        <v>1396</v>
      </c>
      <c r="E166" s="278">
        <v>595.752</v>
      </c>
      <c r="F166" s="279">
        <v>26.296203275265</v>
      </c>
      <c r="G166" s="279">
        <v>319.835589829455</v>
      </c>
      <c r="H166" s="280" t="s">
        <v>620</v>
      </c>
      <c r="I166" s="65"/>
    </row>
    <row r="167" spans="1:9" ht="15" customHeight="1">
      <c r="A167" s="277" t="s">
        <v>467</v>
      </c>
      <c r="B167" s="109" t="s">
        <v>468</v>
      </c>
      <c r="C167" s="109" t="s">
        <v>467</v>
      </c>
      <c r="D167" s="109">
        <v>1397</v>
      </c>
      <c r="E167" s="278">
        <v>131.997</v>
      </c>
      <c r="F167" s="279">
        <v>5.820300725595</v>
      </c>
      <c r="G167" s="279">
        <v>259.959782371815</v>
      </c>
      <c r="H167" s="280" t="s">
        <v>621</v>
      </c>
      <c r="I167" s="65"/>
    </row>
    <row r="168" spans="1:9" ht="15" customHeight="1">
      <c r="A168" s="277" t="s">
        <v>467</v>
      </c>
      <c r="B168" s="109" t="s">
        <v>515</v>
      </c>
      <c r="C168" s="109" t="s">
        <v>516</v>
      </c>
      <c r="D168" s="109">
        <v>1398</v>
      </c>
      <c r="E168" s="278">
        <v>434.472</v>
      </c>
      <c r="F168" s="279">
        <v>19.17045238773</v>
      </c>
      <c r="G168" s="279">
        <v>19.17045238773</v>
      </c>
      <c r="H168" s="280">
        <v>1398</v>
      </c>
      <c r="I168" s="65"/>
    </row>
    <row r="169" spans="1:9" ht="15" customHeight="1">
      <c r="A169" s="277" t="s">
        <v>467</v>
      </c>
      <c r="B169" s="109" t="s">
        <v>468</v>
      </c>
      <c r="C169" s="109" t="s">
        <v>467</v>
      </c>
      <c r="D169" s="109">
        <v>1399</v>
      </c>
      <c r="E169" s="278">
        <v>659.161</v>
      </c>
      <c r="F169" s="279">
        <v>29.095203624</v>
      </c>
      <c r="G169" s="279">
        <v>234.96902925849</v>
      </c>
      <c r="H169" s="280" t="s">
        <v>622</v>
      </c>
      <c r="I169" s="65"/>
    </row>
    <row r="170" spans="1:9" ht="15" customHeight="1">
      <c r="A170" s="277" t="s">
        <v>467</v>
      </c>
      <c r="B170" s="109" t="s">
        <v>517</v>
      </c>
      <c r="C170" s="109" t="s">
        <v>518</v>
      </c>
      <c r="D170" s="109">
        <v>1401</v>
      </c>
      <c r="E170" s="278">
        <v>1336.53</v>
      </c>
      <c r="F170" s="279">
        <v>58.95420733806</v>
      </c>
      <c r="G170" s="279">
        <v>96.89926206216</v>
      </c>
      <c r="H170" s="280" t="s">
        <v>623</v>
      </c>
      <c r="I170" s="65"/>
    </row>
    <row r="171" spans="1:9" ht="15" customHeight="1">
      <c r="A171" s="277" t="s">
        <v>467</v>
      </c>
      <c r="B171" s="109" t="s">
        <v>517</v>
      </c>
      <c r="C171" s="109" t="s">
        <v>518</v>
      </c>
      <c r="D171" s="109">
        <v>1402</v>
      </c>
      <c r="E171" s="278">
        <v>166.224</v>
      </c>
      <c r="F171" s="279">
        <v>7.334400913515</v>
      </c>
      <c r="G171" s="279">
        <v>18.14010225858</v>
      </c>
      <c r="H171" s="280" t="s">
        <v>624</v>
      </c>
      <c r="I171" s="65"/>
    </row>
    <row r="172" spans="1:9" ht="15" customHeight="1">
      <c r="A172" s="277" t="s">
        <v>467</v>
      </c>
      <c r="B172" s="109" t="s">
        <v>517</v>
      </c>
      <c r="C172" s="109" t="s">
        <v>518</v>
      </c>
      <c r="D172" s="109">
        <v>1403</v>
      </c>
      <c r="E172" s="278">
        <v>109.313</v>
      </c>
      <c r="F172" s="279">
        <v>4.821750600285</v>
      </c>
      <c r="G172" s="279">
        <v>10.805701345065</v>
      </c>
      <c r="H172" s="280" t="s">
        <v>625</v>
      </c>
      <c r="I172" s="65"/>
    </row>
    <row r="173" spans="1:9" ht="15" customHeight="1">
      <c r="A173" s="277" t="s">
        <v>467</v>
      </c>
      <c r="B173" s="109" t="s">
        <v>517</v>
      </c>
      <c r="C173" s="109" t="s">
        <v>518</v>
      </c>
      <c r="D173" s="109">
        <v>1404</v>
      </c>
      <c r="E173" s="278">
        <v>135.735</v>
      </c>
      <c r="F173" s="279">
        <v>5.98395074478</v>
      </c>
      <c r="G173" s="279">
        <v>5.98395074478</v>
      </c>
      <c r="H173" s="280">
        <v>1404</v>
      </c>
      <c r="I173" s="65"/>
    </row>
    <row r="174" spans="1:9" ht="15" customHeight="1">
      <c r="A174" s="277" t="s">
        <v>467</v>
      </c>
      <c r="B174" s="109" t="s">
        <v>519</v>
      </c>
      <c r="C174" s="109" t="s">
        <v>520</v>
      </c>
      <c r="D174" s="109">
        <v>1405</v>
      </c>
      <c r="E174" s="278">
        <v>42.7835</v>
      </c>
      <c r="F174" s="279">
        <v>1.886400234975</v>
      </c>
      <c r="G174" s="279">
        <v>19.80495246552</v>
      </c>
      <c r="H174" s="280" t="s">
        <v>626</v>
      </c>
      <c r="I174" s="65"/>
    </row>
    <row r="175" spans="1:9" ht="15" customHeight="1">
      <c r="A175" s="277" t="s">
        <v>467</v>
      </c>
      <c r="B175" s="109" t="s">
        <v>519</v>
      </c>
      <c r="C175" s="109" t="s">
        <v>520</v>
      </c>
      <c r="D175" s="109">
        <v>1406</v>
      </c>
      <c r="E175" s="278">
        <v>49.6834</v>
      </c>
      <c r="F175" s="279">
        <v>2.193000273105</v>
      </c>
      <c r="G175" s="279">
        <v>17.918552230545</v>
      </c>
      <c r="H175" s="280" t="s">
        <v>627</v>
      </c>
      <c r="I175" s="65"/>
    </row>
    <row r="176" spans="1:9" ht="15" customHeight="1">
      <c r="A176" s="277" t="s">
        <v>467</v>
      </c>
      <c r="B176" s="109" t="s">
        <v>519</v>
      </c>
      <c r="C176" s="109" t="s">
        <v>520</v>
      </c>
      <c r="D176" s="109">
        <v>1407</v>
      </c>
      <c r="E176" s="278">
        <v>104.069</v>
      </c>
      <c r="F176" s="279">
        <v>4.590450572145</v>
      </c>
      <c r="G176" s="279">
        <v>10.91535135897</v>
      </c>
      <c r="H176" s="280" t="s">
        <v>628</v>
      </c>
      <c r="I176" s="65"/>
    </row>
    <row r="177" spans="1:9" ht="15" customHeight="1">
      <c r="A177" s="277" t="s">
        <v>467</v>
      </c>
      <c r="B177" s="109" t="s">
        <v>519</v>
      </c>
      <c r="C177" s="109" t="s">
        <v>520</v>
      </c>
      <c r="D177" s="109">
        <v>1408</v>
      </c>
      <c r="E177" s="278">
        <v>75.3886</v>
      </c>
      <c r="F177" s="279">
        <v>3.32535041361</v>
      </c>
      <c r="G177" s="279">
        <v>3.32535041361</v>
      </c>
      <c r="H177" s="280">
        <v>1408</v>
      </c>
      <c r="I177" s="65"/>
    </row>
    <row r="178" spans="1:9" ht="15" customHeight="1">
      <c r="A178" s="277" t="s">
        <v>467</v>
      </c>
      <c r="B178" s="109" t="s">
        <v>521</v>
      </c>
      <c r="C178" s="109" t="s">
        <v>522</v>
      </c>
      <c r="D178" s="109">
        <v>1409</v>
      </c>
      <c r="E178" s="278">
        <v>68.0393</v>
      </c>
      <c r="F178" s="279">
        <v>2.999550373215</v>
      </c>
      <c r="G178" s="279">
        <v>2.999550373215</v>
      </c>
      <c r="H178" s="280">
        <v>1409</v>
      </c>
      <c r="I178" s="65"/>
    </row>
    <row r="179" spans="1:9" ht="15" customHeight="1">
      <c r="A179" s="277" t="s">
        <v>467</v>
      </c>
      <c r="B179" s="109" t="s">
        <v>523</v>
      </c>
      <c r="C179" s="109" t="s">
        <v>524</v>
      </c>
      <c r="D179" s="109">
        <v>1410</v>
      </c>
      <c r="E179" s="278">
        <v>109.051</v>
      </c>
      <c r="F179" s="279">
        <v>4.81020059847</v>
      </c>
      <c r="G179" s="279">
        <v>4.81020059847</v>
      </c>
      <c r="H179" s="280">
        <v>1410</v>
      </c>
      <c r="I179" s="65"/>
    </row>
    <row r="180" spans="1:9" ht="15" customHeight="1">
      <c r="A180" s="277" t="s">
        <v>467</v>
      </c>
      <c r="B180" s="109" t="s">
        <v>525</v>
      </c>
      <c r="C180" s="109" t="s">
        <v>526</v>
      </c>
      <c r="D180" s="109">
        <v>1411</v>
      </c>
      <c r="E180" s="278">
        <v>2470.54</v>
      </c>
      <c r="F180" s="279">
        <v>108.97456357233</v>
      </c>
      <c r="G180" s="279">
        <v>108.97456357233</v>
      </c>
      <c r="H180" s="280">
        <v>1411</v>
      </c>
      <c r="I180" s="65"/>
    </row>
    <row r="181" spans="1:9" ht="15" customHeight="1">
      <c r="A181" s="277" t="s">
        <v>467</v>
      </c>
      <c r="B181" s="109" t="s">
        <v>527</v>
      </c>
      <c r="C181" s="109" t="s">
        <v>528</v>
      </c>
      <c r="D181" s="109">
        <v>1412</v>
      </c>
      <c r="E181" s="278">
        <v>760.757</v>
      </c>
      <c r="F181" s="279">
        <v>33.579604182375</v>
      </c>
      <c r="G181" s="279">
        <v>33.579604182375</v>
      </c>
      <c r="H181" s="280">
        <v>1412</v>
      </c>
      <c r="I181" s="65"/>
    </row>
    <row r="182" spans="1:9" ht="15" customHeight="1">
      <c r="A182" s="277" t="s">
        <v>467</v>
      </c>
      <c r="B182" s="109" t="s">
        <v>529</v>
      </c>
      <c r="C182" s="109" t="s">
        <v>530</v>
      </c>
      <c r="D182" s="109">
        <v>1413</v>
      </c>
      <c r="E182" s="278">
        <v>290.067</v>
      </c>
      <c r="F182" s="279">
        <v>12.79275159201</v>
      </c>
      <c r="G182" s="279">
        <v>12.79275159201</v>
      </c>
      <c r="H182" s="280">
        <v>1413</v>
      </c>
      <c r="I182" s="65"/>
    </row>
    <row r="183" spans="1:9" ht="15" customHeight="1">
      <c r="A183" s="277" t="s">
        <v>674</v>
      </c>
      <c r="B183" s="109" t="s">
        <v>470</v>
      </c>
      <c r="C183" s="109" t="s">
        <v>469</v>
      </c>
      <c r="D183" s="109">
        <v>1450</v>
      </c>
      <c r="E183" s="278">
        <v>111.617</v>
      </c>
      <c r="F183" s="279">
        <v>4.92465061263</v>
      </c>
      <c r="G183" s="279">
        <v>217.835727127215</v>
      </c>
      <c r="H183" s="280" t="s">
        <v>629</v>
      </c>
      <c r="I183" s="65"/>
    </row>
    <row r="184" spans="1:9" ht="15" customHeight="1">
      <c r="A184" s="277" t="s">
        <v>674</v>
      </c>
      <c r="B184" s="109" t="s">
        <v>470</v>
      </c>
      <c r="C184" s="109" t="s">
        <v>469</v>
      </c>
      <c r="D184" s="109">
        <v>1451</v>
      </c>
      <c r="E184" s="278">
        <v>336.472</v>
      </c>
      <c r="F184" s="279">
        <v>14.84190184938</v>
      </c>
      <c r="G184" s="279">
        <v>198.471924716835</v>
      </c>
      <c r="H184" s="280" t="s">
        <v>630</v>
      </c>
      <c r="I184" s="65"/>
    </row>
    <row r="185" spans="1:9" ht="15" customHeight="1">
      <c r="A185" s="277" t="s">
        <v>674</v>
      </c>
      <c r="B185" s="109" t="s">
        <v>531</v>
      </c>
      <c r="C185" s="109" t="s">
        <v>532</v>
      </c>
      <c r="D185" s="109">
        <v>1452</v>
      </c>
      <c r="E185" s="278">
        <v>350.973</v>
      </c>
      <c r="F185" s="279">
        <v>15.486151929075</v>
      </c>
      <c r="G185" s="279">
        <v>15.486151929075</v>
      </c>
      <c r="H185" s="280">
        <v>1452</v>
      </c>
      <c r="I185" s="65"/>
    </row>
    <row r="186" spans="1:9" ht="15" customHeight="1">
      <c r="A186" s="277" t="s">
        <v>674</v>
      </c>
      <c r="B186" s="109" t="s">
        <v>470</v>
      </c>
      <c r="C186" s="109" t="s">
        <v>469</v>
      </c>
      <c r="D186" s="109">
        <v>1453</v>
      </c>
      <c r="E186" s="278">
        <v>337.669</v>
      </c>
      <c r="F186" s="279">
        <v>14.889151854675</v>
      </c>
      <c r="G186" s="279">
        <v>168.14387093838</v>
      </c>
      <c r="H186" s="280" t="s">
        <v>631</v>
      </c>
      <c r="I186" s="65"/>
    </row>
    <row r="187" spans="1:9" ht="15" customHeight="1">
      <c r="A187" s="277" t="s">
        <v>674</v>
      </c>
      <c r="B187" s="109" t="s">
        <v>533</v>
      </c>
      <c r="C187" s="109" t="s">
        <v>534</v>
      </c>
      <c r="D187" s="109">
        <v>1454</v>
      </c>
      <c r="E187" s="278">
        <v>1312.74</v>
      </c>
      <c r="F187" s="279">
        <v>57.904357213305</v>
      </c>
      <c r="G187" s="279">
        <v>57.904357213305</v>
      </c>
      <c r="H187" s="280">
        <v>1454</v>
      </c>
      <c r="I187" s="65"/>
    </row>
    <row r="188" spans="1:9" ht="15" customHeight="1">
      <c r="A188" s="277" t="s">
        <v>674</v>
      </c>
      <c r="B188" s="109" t="s">
        <v>470</v>
      </c>
      <c r="C188" s="109" t="s">
        <v>469</v>
      </c>
      <c r="D188" s="109">
        <v>1455</v>
      </c>
      <c r="E188" s="278">
        <v>474.567</v>
      </c>
      <c r="F188" s="279">
        <v>27.91290347457</v>
      </c>
      <c r="G188" s="279">
        <v>95.3503618704</v>
      </c>
      <c r="H188" s="280" t="s">
        <v>632</v>
      </c>
      <c r="I188" s="65"/>
    </row>
    <row r="189" spans="1:9" ht="15" customHeight="1">
      <c r="A189" s="277" t="s">
        <v>674</v>
      </c>
      <c r="B189" s="109" t="s">
        <v>470</v>
      </c>
      <c r="C189" s="109" t="s">
        <v>469</v>
      </c>
      <c r="D189" s="109">
        <v>1456</v>
      </c>
      <c r="E189" s="278">
        <v>430.753</v>
      </c>
      <c r="F189" s="279">
        <v>19.0003523709</v>
      </c>
      <c r="G189" s="279">
        <v>36.868504595385</v>
      </c>
      <c r="H189" s="280" t="s">
        <v>633</v>
      </c>
      <c r="I189" s="65"/>
    </row>
    <row r="190" spans="1:9" ht="15" customHeight="1">
      <c r="A190" s="277" t="s">
        <v>674</v>
      </c>
      <c r="B190" s="109" t="s">
        <v>535</v>
      </c>
      <c r="C190" s="109" t="s">
        <v>536</v>
      </c>
      <c r="D190" s="109">
        <v>1457</v>
      </c>
      <c r="E190" s="278">
        <v>150.839</v>
      </c>
      <c r="F190" s="279">
        <v>6.649950827655</v>
      </c>
      <c r="G190" s="279">
        <v>6.649950827655</v>
      </c>
      <c r="H190" s="280">
        <v>1457</v>
      </c>
      <c r="I190" s="65"/>
    </row>
    <row r="191" spans="1:9" ht="15" customHeight="1">
      <c r="A191" s="277" t="s">
        <v>674</v>
      </c>
      <c r="B191" s="109" t="s">
        <v>470</v>
      </c>
      <c r="C191" s="109" t="s">
        <v>469</v>
      </c>
      <c r="D191" s="109">
        <v>1458</v>
      </c>
      <c r="E191" s="278">
        <v>254.497</v>
      </c>
      <c r="F191" s="279">
        <v>11.21820139683</v>
      </c>
      <c r="G191" s="279">
        <v>11.21820139683</v>
      </c>
      <c r="H191" s="280">
        <v>1458</v>
      </c>
      <c r="I191" s="65"/>
    </row>
    <row r="192" spans="1:9" ht="15" customHeight="1">
      <c r="A192" s="277" t="s">
        <v>674</v>
      </c>
      <c r="B192" s="109" t="s">
        <v>537</v>
      </c>
      <c r="C192" s="109" t="s">
        <v>538</v>
      </c>
      <c r="D192" s="109">
        <v>1459</v>
      </c>
      <c r="E192" s="278">
        <v>693.49</v>
      </c>
      <c r="F192" s="279">
        <v>30.568953800445</v>
      </c>
      <c r="G192" s="279">
        <v>30.568953800445</v>
      </c>
      <c r="H192" s="280">
        <v>1459</v>
      </c>
      <c r="I192" s="65"/>
    </row>
    <row r="193" spans="1:9" ht="15" customHeight="1">
      <c r="A193" s="277" t="s">
        <v>674</v>
      </c>
      <c r="B193" s="109" t="s">
        <v>539</v>
      </c>
      <c r="C193" s="109" t="s">
        <v>540</v>
      </c>
      <c r="D193" s="109">
        <v>1460</v>
      </c>
      <c r="E193" s="278">
        <v>327.428</v>
      </c>
      <c r="F193" s="279">
        <v>14.43915179775</v>
      </c>
      <c r="G193" s="279">
        <v>14.43915179775</v>
      </c>
      <c r="H193" s="280">
        <v>1460</v>
      </c>
      <c r="I193" s="65"/>
    </row>
    <row r="194" spans="1:9" ht="15" customHeight="1">
      <c r="A194" s="277" t="s">
        <v>471</v>
      </c>
      <c r="B194" s="109" t="s">
        <v>472</v>
      </c>
      <c r="C194" s="109" t="s">
        <v>473</v>
      </c>
      <c r="D194" s="109">
        <v>1501</v>
      </c>
      <c r="E194" s="278">
        <v>168.331</v>
      </c>
      <c r="F194" s="279">
        <v>7.425000924675</v>
      </c>
      <c r="G194" s="279">
        <v>103.713912911685</v>
      </c>
      <c r="H194" s="280" t="s">
        <v>634</v>
      </c>
      <c r="I194" s="65"/>
    </row>
    <row r="195" spans="1:9" ht="15" customHeight="1">
      <c r="A195" s="277" t="s">
        <v>471</v>
      </c>
      <c r="B195" s="109" t="s">
        <v>541</v>
      </c>
      <c r="C195" s="109" t="s">
        <v>542</v>
      </c>
      <c r="D195" s="109">
        <v>1502</v>
      </c>
      <c r="E195" s="278">
        <v>502.944</v>
      </c>
      <c r="F195" s="279">
        <v>22.184702756385</v>
      </c>
      <c r="G195" s="279">
        <v>22.184702756385</v>
      </c>
      <c r="H195" s="280">
        <v>1502</v>
      </c>
      <c r="I195" s="65"/>
    </row>
    <row r="196" spans="1:9" ht="15" customHeight="1">
      <c r="A196" s="277" t="s">
        <v>471</v>
      </c>
      <c r="B196" s="109" t="s">
        <v>472</v>
      </c>
      <c r="C196" s="109" t="s">
        <v>473</v>
      </c>
      <c r="D196" s="109">
        <v>1503</v>
      </c>
      <c r="E196" s="278">
        <v>221.506</v>
      </c>
      <c r="F196" s="279">
        <v>9.77055121683</v>
      </c>
      <c r="G196" s="279">
        <v>74.104209230625</v>
      </c>
      <c r="H196" s="280" t="s">
        <v>635</v>
      </c>
      <c r="I196" s="65"/>
    </row>
    <row r="197" spans="1:9" ht="15" customHeight="1">
      <c r="A197" s="277" t="s">
        <v>471</v>
      </c>
      <c r="B197" s="109" t="s">
        <v>472</v>
      </c>
      <c r="C197" s="109" t="s">
        <v>473</v>
      </c>
      <c r="D197" s="109">
        <v>1504</v>
      </c>
      <c r="E197" s="278">
        <v>138.071</v>
      </c>
      <c r="F197" s="279">
        <v>6.090300758625</v>
      </c>
      <c r="G197" s="279">
        <v>64.333658013795</v>
      </c>
      <c r="H197" s="280" t="s">
        <v>636</v>
      </c>
      <c r="I197" s="65"/>
    </row>
    <row r="198" spans="1:9" ht="15" customHeight="1">
      <c r="A198" s="277" t="s">
        <v>471</v>
      </c>
      <c r="B198" s="109" t="s">
        <v>472</v>
      </c>
      <c r="C198" s="109" t="s">
        <v>473</v>
      </c>
      <c r="D198" s="109">
        <v>1505</v>
      </c>
      <c r="E198" s="278">
        <v>18.7033</v>
      </c>
      <c r="F198" s="279">
        <v>0.82500010269</v>
      </c>
      <c r="G198" s="279">
        <v>52.696806563835</v>
      </c>
      <c r="H198" s="280" t="s">
        <v>637</v>
      </c>
      <c r="I198" s="65"/>
    </row>
    <row r="199" spans="1:9" ht="15" customHeight="1">
      <c r="A199" s="277" t="s">
        <v>471</v>
      </c>
      <c r="B199" s="109" t="s">
        <v>472</v>
      </c>
      <c r="C199" s="109" t="s">
        <v>473</v>
      </c>
      <c r="D199" s="109">
        <v>1506</v>
      </c>
      <c r="E199" s="278">
        <v>751.291</v>
      </c>
      <c r="F199" s="279">
        <v>33.116854125135</v>
      </c>
      <c r="G199" s="279">
        <v>33.116854125135</v>
      </c>
      <c r="H199" s="280">
        <v>1506</v>
      </c>
      <c r="I199" s="65"/>
    </row>
    <row r="200" spans="1:9" ht="15" customHeight="1">
      <c r="A200" s="277" t="s">
        <v>471</v>
      </c>
      <c r="B200" s="109" t="s">
        <v>543</v>
      </c>
      <c r="C200" s="109" t="s">
        <v>544</v>
      </c>
      <c r="D200" s="109">
        <v>1507</v>
      </c>
      <c r="E200" s="278">
        <v>425.475</v>
      </c>
      <c r="F200" s="279">
        <v>18.75495233601</v>
      </c>
      <c r="G200" s="279">
        <v>18.75495233601</v>
      </c>
      <c r="H200" s="280">
        <v>1507</v>
      </c>
      <c r="I200" s="65"/>
    </row>
    <row r="201" spans="1:9" ht="15" customHeight="1">
      <c r="A201" s="277" t="s">
        <v>471</v>
      </c>
      <c r="B201" s="109" t="s">
        <v>545</v>
      </c>
      <c r="C201" s="109" t="s">
        <v>546</v>
      </c>
      <c r="D201" s="109">
        <v>1508</v>
      </c>
      <c r="E201" s="278">
        <v>125.811</v>
      </c>
      <c r="F201" s="279">
        <v>5.546550691335</v>
      </c>
      <c r="G201" s="279">
        <v>5.546550691335</v>
      </c>
      <c r="H201" s="280">
        <v>1508</v>
      </c>
      <c r="I201" s="65"/>
    </row>
    <row r="202" spans="1:9" ht="15" customHeight="1">
      <c r="A202" s="277" t="s">
        <v>474</v>
      </c>
      <c r="B202" s="109" t="s">
        <v>475</v>
      </c>
      <c r="C202" s="109" t="s">
        <v>474</v>
      </c>
      <c r="D202" s="109">
        <v>1539</v>
      </c>
      <c r="E202" s="278">
        <v>37.8128</v>
      </c>
      <c r="F202" s="279">
        <v>1.667700207765</v>
      </c>
      <c r="G202" s="279">
        <v>40.414055032845</v>
      </c>
      <c r="H202" s="280" t="s">
        <v>638</v>
      </c>
      <c r="I202" s="65"/>
    </row>
    <row r="203" spans="1:9" ht="15" customHeight="1">
      <c r="A203" s="277" t="s">
        <v>474</v>
      </c>
      <c r="B203" s="109" t="s">
        <v>547</v>
      </c>
      <c r="C203" s="109" t="s">
        <v>548</v>
      </c>
      <c r="D203" s="109">
        <v>1540</v>
      </c>
      <c r="E203" s="278">
        <v>117.559</v>
      </c>
      <c r="F203" s="279">
        <v>5.185500645855</v>
      </c>
      <c r="G203" s="279">
        <v>5.185500645855</v>
      </c>
      <c r="H203" s="280">
        <v>1540</v>
      </c>
      <c r="I203" s="65"/>
    </row>
    <row r="204" spans="1:9" ht="15" customHeight="1">
      <c r="A204" s="277" t="s">
        <v>474</v>
      </c>
      <c r="B204" s="109" t="s">
        <v>475</v>
      </c>
      <c r="C204" s="109" t="s">
        <v>474</v>
      </c>
      <c r="D204" s="109">
        <v>1541</v>
      </c>
      <c r="E204" s="278">
        <v>14.6891</v>
      </c>
      <c r="F204" s="279">
        <v>0.6478500807</v>
      </c>
      <c r="G204" s="279">
        <v>33.560854179225</v>
      </c>
      <c r="H204" s="280" t="s">
        <v>639</v>
      </c>
      <c r="I204" s="65"/>
    </row>
    <row r="205" spans="1:9" ht="15" customHeight="1">
      <c r="A205" s="277" t="s">
        <v>474</v>
      </c>
      <c r="B205" s="109" t="s">
        <v>475</v>
      </c>
      <c r="C205" s="109" t="s">
        <v>474</v>
      </c>
      <c r="D205" s="109">
        <v>1542</v>
      </c>
      <c r="E205" s="278">
        <v>3.387</v>
      </c>
      <c r="F205" s="279">
        <v>0.1494000186</v>
      </c>
      <c r="G205" s="279">
        <v>27.875853471015</v>
      </c>
      <c r="H205" s="280" t="s">
        <v>640</v>
      </c>
      <c r="I205" s="65"/>
    </row>
    <row r="206" spans="1:9" ht="15" customHeight="1">
      <c r="A206" s="277" t="s">
        <v>474</v>
      </c>
      <c r="B206" s="109" t="s">
        <v>549</v>
      </c>
      <c r="C206" s="109" t="s">
        <v>550</v>
      </c>
      <c r="D206" s="109">
        <v>1543</v>
      </c>
      <c r="E206" s="278">
        <v>28.6342</v>
      </c>
      <c r="F206" s="279">
        <v>1.263900157455</v>
      </c>
      <c r="G206" s="279">
        <v>1.263900157455</v>
      </c>
      <c r="H206" s="280">
        <v>1543</v>
      </c>
      <c r="I206" s="65"/>
    </row>
    <row r="207" spans="1:9" ht="15" customHeight="1">
      <c r="A207" s="277" t="s">
        <v>474</v>
      </c>
      <c r="B207" s="109" t="s">
        <v>475</v>
      </c>
      <c r="C207" s="109" t="s">
        <v>474</v>
      </c>
      <c r="D207" s="109">
        <v>1544</v>
      </c>
      <c r="E207" s="278">
        <v>17.7794</v>
      </c>
      <c r="F207" s="279">
        <v>0.784050097665</v>
      </c>
      <c r="G207" s="279">
        <v>26.46255329496</v>
      </c>
      <c r="H207" s="280" t="s">
        <v>641</v>
      </c>
      <c r="I207" s="65"/>
    </row>
    <row r="208" spans="1:9" ht="15" customHeight="1">
      <c r="A208" s="277" t="s">
        <v>474</v>
      </c>
      <c r="B208" s="109" t="s">
        <v>475</v>
      </c>
      <c r="C208" s="109" t="s">
        <v>474</v>
      </c>
      <c r="D208" s="109">
        <v>1545</v>
      </c>
      <c r="E208" s="278">
        <v>37.9594</v>
      </c>
      <c r="F208" s="279">
        <v>1.673700207885</v>
      </c>
      <c r="G208" s="279">
        <v>18.77220233793</v>
      </c>
      <c r="H208" s="280" t="s">
        <v>642</v>
      </c>
      <c r="I208" s="65"/>
    </row>
    <row r="209" spans="1:9" ht="15" customHeight="1">
      <c r="A209" s="277" t="s">
        <v>474</v>
      </c>
      <c r="B209" s="109" t="s">
        <v>551</v>
      </c>
      <c r="C209" s="109" t="s">
        <v>552</v>
      </c>
      <c r="D209" s="109">
        <v>1546</v>
      </c>
      <c r="E209" s="278">
        <v>158.683</v>
      </c>
      <c r="F209" s="279">
        <v>6.999450872235</v>
      </c>
      <c r="G209" s="279">
        <v>6.999450872235</v>
      </c>
      <c r="H209" s="280">
        <v>1546</v>
      </c>
      <c r="I209" s="65"/>
    </row>
    <row r="210" spans="1:9" ht="15" customHeight="1">
      <c r="A210" s="277" t="s">
        <v>474</v>
      </c>
      <c r="B210" s="109" t="s">
        <v>475</v>
      </c>
      <c r="C210" s="109" t="s">
        <v>474</v>
      </c>
      <c r="D210" s="109">
        <v>1547</v>
      </c>
      <c r="E210" s="278">
        <v>49.7515</v>
      </c>
      <c r="F210" s="279">
        <v>2.196000273915</v>
      </c>
      <c r="G210" s="279">
        <v>10.09905125781</v>
      </c>
      <c r="H210" s="280" t="s">
        <v>643</v>
      </c>
      <c r="I210" s="65"/>
    </row>
    <row r="211" spans="1:9" ht="15" customHeight="1">
      <c r="A211" s="277" t="s">
        <v>474</v>
      </c>
      <c r="B211" s="109" t="s">
        <v>475</v>
      </c>
      <c r="C211" s="109" t="s">
        <v>474</v>
      </c>
      <c r="D211" s="109">
        <v>1548</v>
      </c>
      <c r="E211" s="278">
        <v>77.4184</v>
      </c>
      <c r="F211" s="279">
        <v>3.414900425625</v>
      </c>
      <c r="G211" s="279">
        <v>3.414900425625</v>
      </c>
      <c r="H211" s="280">
        <v>1548</v>
      </c>
      <c r="I211" s="65"/>
    </row>
    <row r="212" spans="1:9" ht="15" customHeight="1">
      <c r="A212" s="277" t="s">
        <v>474</v>
      </c>
      <c r="B212" s="109" t="s">
        <v>553</v>
      </c>
      <c r="C212" s="109" t="s">
        <v>554</v>
      </c>
      <c r="D212" s="109">
        <v>1549</v>
      </c>
      <c r="E212" s="278">
        <v>101.749</v>
      </c>
      <c r="F212" s="279">
        <v>4.48815055827</v>
      </c>
      <c r="G212" s="279">
        <v>4.48815055827</v>
      </c>
      <c r="H212" s="280">
        <v>1549</v>
      </c>
      <c r="I212" s="65"/>
    </row>
    <row r="213" spans="1:9" ht="15" customHeight="1">
      <c r="A213" s="277" t="s">
        <v>474</v>
      </c>
      <c r="B213" s="109" t="s">
        <v>555</v>
      </c>
      <c r="C213" s="109" t="s">
        <v>556</v>
      </c>
      <c r="D213" s="109">
        <v>1550</v>
      </c>
      <c r="E213" s="278">
        <v>156.522</v>
      </c>
      <c r="F213" s="279">
        <v>6.906300859365</v>
      </c>
      <c r="G213" s="279">
        <v>6.906300859365</v>
      </c>
      <c r="H213" s="280">
        <v>1550</v>
      </c>
      <c r="I213" s="65"/>
    </row>
    <row r="214" spans="1:9" ht="15" customHeight="1">
      <c r="A214" s="277" t="s">
        <v>474</v>
      </c>
      <c r="B214" s="109" t="s">
        <v>557</v>
      </c>
      <c r="C214" s="109" t="s">
        <v>558</v>
      </c>
      <c r="D214" s="109">
        <v>1551</v>
      </c>
      <c r="E214" s="278">
        <v>114.196</v>
      </c>
      <c r="F214" s="279">
        <v>5.03715062751</v>
      </c>
      <c r="G214" s="279">
        <v>5.03715062751</v>
      </c>
      <c r="H214" s="280">
        <v>1551</v>
      </c>
      <c r="I214" s="65"/>
    </row>
    <row r="215" spans="1:9" ht="15" customHeight="1">
      <c r="A215" s="277" t="s">
        <v>476</v>
      </c>
      <c r="B215" s="109" t="s">
        <v>477</v>
      </c>
      <c r="C215" s="109" t="s">
        <v>476</v>
      </c>
      <c r="D215" s="109">
        <v>1566</v>
      </c>
      <c r="E215" s="278">
        <v>111.209</v>
      </c>
      <c r="F215" s="279">
        <v>4.908750611955</v>
      </c>
      <c r="G215" s="279">
        <v>97.983312206085</v>
      </c>
      <c r="H215" s="280" t="s">
        <v>644</v>
      </c>
      <c r="I215" s="65"/>
    </row>
    <row r="216" spans="1:9" ht="15" customHeight="1">
      <c r="A216" s="277" t="s">
        <v>476</v>
      </c>
      <c r="B216" s="109" t="s">
        <v>559</v>
      </c>
      <c r="C216" s="109" t="s">
        <v>560</v>
      </c>
      <c r="D216" s="109">
        <v>1567</v>
      </c>
      <c r="E216" s="278">
        <v>114.261</v>
      </c>
      <c r="F216" s="279">
        <v>5.040000628335</v>
      </c>
      <c r="G216" s="279">
        <v>5.040000628335</v>
      </c>
      <c r="H216" s="280">
        <v>1567</v>
      </c>
      <c r="I216" s="65"/>
    </row>
    <row r="217" spans="1:9" ht="15" customHeight="1">
      <c r="A217" s="277" t="s">
        <v>476</v>
      </c>
      <c r="B217" s="109" t="s">
        <v>477</v>
      </c>
      <c r="C217" s="109" t="s">
        <v>476</v>
      </c>
      <c r="D217" s="109">
        <v>1568</v>
      </c>
      <c r="E217" s="278">
        <v>75.3681</v>
      </c>
      <c r="F217" s="279">
        <v>3.323250414315</v>
      </c>
      <c r="G217" s="279">
        <v>88.034560965795</v>
      </c>
      <c r="H217" s="280" t="s">
        <v>645</v>
      </c>
      <c r="I217" s="65"/>
    </row>
    <row r="218" spans="1:9" ht="15" customHeight="1">
      <c r="A218" s="277" t="s">
        <v>476</v>
      </c>
      <c r="B218" s="109" t="s">
        <v>561</v>
      </c>
      <c r="C218" s="109" t="s">
        <v>562</v>
      </c>
      <c r="D218" s="109">
        <v>1569</v>
      </c>
      <c r="E218" s="278">
        <v>171.575</v>
      </c>
      <c r="F218" s="279">
        <v>7.56810094158</v>
      </c>
      <c r="G218" s="279">
        <v>7.56810094158</v>
      </c>
      <c r="H218" s="280">
        <v>1569</v>
      </c>
      <c r="I218" s="65"/>
    </row>
    <row r="219" spans="1:9" ht="15" customHeight="1">
      <c r="A219" s="277" t="s">
        <v>476</v>
      </c>
      <c r="B219" s="109" t="s">
        <v>477</v>
      </c>
      <c r="C219" s="109" t="s">
        <v>476</v>
      </c>
      <c r="D219" s="109">
        <v>1570</v>
      </c>
      <c r="E219" s="278">
        <v>207.74</v>
      </c>
      <c r="F219" s="279">
        <v>9.159601140945</v>
      </c>
      <c r="G219" s="279">
        <v>77.1432096099</v>
      </c>
      <c r="H219" s="280" t="s">
        <v>646</v>
      </c>
      <c r="I219" s="65"/>
    </row>
    <row r="220" spans="1:9" ht="15" customHeight="1">
      <c r="A220" s="277" t="s">
        <v>476</v>
      </c>
      <c r="B220" s="109" t="s">
        <v>477</v>
      </c>
      <c r="C220" s="109" t="s">
        <v>476</v>
      </c>
      <c r="D220" s="109">
        <v>1571</v>
      </c>
      <c r="E220" s="278">
        <v>45.6529</v>
      </c>
      <c r="F220" s="279">
        <v>2.013000250695</v>
      </c>
      <c r="G220" s="279">
        <v>43.40205540531</v>
      </c>
      <c r="H220" s="280" t="s">
        <v>647</v>
      </c>
      <c r="I220" s="65"/>
    </row>
    <row r="221" spans="1:9" ht="15" customHeight="1">
      <c r="A221" s="277" t="s">
        <v>476</v>
      </c>
      <c r="B221" s="109" t="s">
        <v>563</v>
      </c>
      <c r="C221" s="109" t="s">
        <v>564</v>
      </c>
      <c r="D221" s="109">
        <v>1572</v>
      </c>
      <c r="E221" s="278">
        <v>212.599</v>
      </c>
      <c r="F221" s="279">
        <v>9.37770116733</v>
      </c>
      <c r="G221" s="279">
        <v>9.37770116733</v>
      </c>
      <c r="H221" s="280">
        <v>1572</v>
      </c>
      <c r="I221" s="65"/>
    </row>
    <row r="222" spans="1:9" ht="15" customHeight="1">
      <c r="A222" s="277" t="s">
        <v>476</v>
      </c>
      <c r="B222" s="109" t="s">
        <v>477</v>
      </c>
      <c r="C222" s="109" t="s">
        <v>476</v>
      </c>
      <c r="D222" s="109">
        <v>1573</v>
      </c>
      <c r="E222" s="278">
        <v>196.688</v>
      </c>
      <c r="F222" s="279">
        <v>8.68170108108</v>
      </c>
      <c r="G222" s="279">
        <v>32.011353987285</v>
      </c>
      <c r="H222" s="280" t="s">
        <v>648</v>
      </c>
      <c r="I222" s="65"/>
    </row>
    <row r="223" spans="1:9" ht="15" customHeight="1">
      <c r="A223" s="277" t="s">
        <v>476</v>
      </c>
      <c r="B223" s="109" t="s">
        <v>565</v>
      </c>
      <c r="C223" s="109" t="s">
        <v>566</v>
      </c>
      <c r="D223" s="109">
        <v>1574</v>
      </c>
      <c r="E223" s="278">
        <v>285.381</v>
      </c>
      <c r="F223" s="279">
        <v>12.58800156789</v>
      </c>
      <c r="G223" s="279">
        <v>12.58800156789</v>
      </c>
      <c r="H223" s="280">
        <v>1574</v>
      </c>
      <c r="I223" s="65"/>
    </row>
    <row r="224" spans="1:9" ht="15" customHeight="1">
      <c r="A224" s="277" t="s">
        <v>476</v>
      </c>
      <c r="B224" s="109" t="s">
        <v>477</v>
      </c>
      <c r="C224" s="109" t="s">
        <v>476</v>
      </c>
      <c r="D224" s="109">
        <v>1575</v>
      </c>
      <c r="E224" s="278">
        <v>243.521</v>
      </c>
      <c r="F224" s="279">
        <v>10.741651338315</v>
      </c>
      <c r="G224" s="279">
        <v>10.741651338315</v>
      </c>
      <c r="H224" s="280">
        <v>1575</v>
      </c>
      <c r="I224" s="65"/>
    </row>
    <row r="225" spans="1:9" ht="14.25" customHeight="1">
      <c r="A225" s="277" t="s">
        <v>476</v>
      </c>
      <c r="B225" s="109" t="s">
        <v>567</v>
      </c>
      <c r="C225" s="109" t="s">
        <v>568</v>
      </c>
      <c r="D225" s="109">
        <v>1576</v>
      </c>
      <c r="E225" s="278">
        <v>557.281</v>
      </c>
      <c r="F225" s="279">
        <v>24.581553063645</v>
      </c>
      <c r="G225" s="279">
        <v>24.581553063645</v>
      </c>
      <c r="H225" s="280">
        <v>1576</v>
      </c>
      <c r="I225" s="65"/>
    </row>
    <row r="226" spans="1:9" ht="15" customHeight="1">
      <c r="A226" s="277" t="s">
        <v>675</v>
      </c>
      <c r="B226" s="109" t="s">
        <v>478</v>
      </c>
      <c r="C226" s="109" t="s">
        <v>479</v>
      </c>
      <c r="D226" s="109">
        <v>1714</v>
      </c>
      <c r="E226" s="278">
        <v>26.3481</v>
      </c>
      <c r="F226" s="279">
        <v>1.217100151755</v>
      </c>
      <c r="G226" s="279">
        <v>91.86571144851</v>
      </c>
      <c r="H226" s="280" t="s">
        <v>649</v>
      </c>
      <c r="I226" s="65"/>
    </row>
    <row r="227" spans="1:9" ht="15" customHeight="1">
      <c r="A227" s="277" t="s">
        <v>675</v>
      </c>
      <c r="B227" s="109" t="s">
        <v>478</v>
      </c>
      <c r="C227" s="109" t="s">
        <v>479</v>
      </c>
      <c r="D227" s="109">
        <v>1715</v>
      </c>
      <c r="E227" s="278">
        <v>366.443</v>
      </c>
      <c r="F227" s="279">
        <v>16.9123521069</v>
      </c>
      <c r="G227" s="279">
        <v>59.38200740244</v>
      </c>
      <c r="H227" s="280" t="s">
        <v>650</v>
      </c>
      <c r="I227" s="65"/>
    </row>
    <row r="228" spans="1:9" ht="15" customHeight="1">
      <c r="A228" s="277" t="s">
        <v>675</v>
      </c>
      <c r="B228" s="109" t="s">
        <v>478</v>
      </c>
      <c r="C228" s="109" t="s">
        <v>479</v>
      </c>
      <c r="D228" s="109">
        <v>1716</v>
      </c>
      <c r="E228" s="278">
        <v>120.633</v>
      </c>
      <c r="F228" s="279">
        <v>5.566500693795</v>
      </c>
      <c r="G228" s="279">
        <v>42.46965529554</v>
      </c>
      <c r="H228" s="280" t="s">
        <v>651</v>
      </c>
      <c r="I228" s="65"/>
    </row>
    <row r="229" spans="1:9" ht="15" customHeight="1">
      <c r="A229" s="277" t="s">
        <v>675</v>
      </c>
      <c r="B229" s="109" t="s">
        <v>478</v>
      </c>
      <c r="C229" s="109" t="s">
        <v>479</v>
      </c>
      <c r="D229" s="109">
        <v>1717</v>
      </c>
      <c r="E229" s="278">
        <v>233.938</v>
      </c>
      <c r="F229" s="279">
        <v>10.784701342545</v>
      </c>
      <c r="G229" s="279">
        <v>10.784701342545</v>
      </c>
      <c r="H229" s="280">
        <v>1717</v>
      </c>
      <c r="I229" s="65"/>
    </row>
    <row r="230" spans="1:9" ht="15" customHeight="1">
      <c r="A230" s="277" t="s">
        <v>675</v>
      </c>
      <c r="B230" s="109" t="s">
        <v>569</v>
      </c>
      <c r="C230" s="109" t="s">
        <v>570</v>
      </c>
      <c r="D230" s="109">
        <v>1718</v>
      </c>
      <c r="E230" s="278">
        <v>567.635</v>
      </c>
      <c r="F230" s="279">
        <v>26.1184532592</v>
      </c>
      <c r="G230" s="279">
        <v>26.1184532592</v>
      </c>
      <c r="H230" s="280">
        <v>1718</v>
      </c>
      <c r="I230" s="65"/>
    </row>
    <row r="231" spans="1:9" ht="15" customHeight="1">
      <c r="A231" s="277" t="s">
        <v>675</v>
      </c>
      <c r="B231" s="109" t="s">
        <v>571</v>
      </c>
      <c r="C231" s="109" t="s">
        <v>572</v>
      </c>
      <c r="D231" s="109">
        <v>1719</v>
      </c>
      <c r="E231" s="278">
        <v>15.4114</v>
      </c>
      <c r="F231" s="279">
        <v>0.71190008874</v>
      </c>
      <c r="G231" s="279">
        <v>31.266603894315</v>
      </c>
      <c r="H231" s="280" t="s">
        <v>652</v>
      </c>
      <c r="I231" s="65"/>
    </row>
    <row r="232" spans="1:9" ht="15" customHeight="1">
      <c r="A232" s="277" t="s">
        <v>675</v>
      </c>
      <c r="B232" s="109" t="s">
        <v>571</v>
      </c>
      <c r="C232" s="109" t="s">
        <v>572</v>
      </c>
      <c r="D232" s="109">
        <v>1720</v>
      </c>
      <c r="E232" s="278">
        <v>17.3871</v>
      </c>
      <c r="F232" s="279">
        <v>0.80250009993</v>
      </c>
      <c r="G232" s="279">
        <v>22.637252819505</v>
      </c>
      <c r="H232" s="280" t="s">
        <v>653</v>
      </c>
      <c r="I232" s="65"/>
    </row>
    <row r="233" spans="1:9" ht="15" customHeight="1">
      <c r="A233" s="277" t="s">
        <v>675</v>
      </c>
      <c r="B233" s="109" t="s">
        <v>571</v>
      </c>
      <c r="C233" s="109" t="s">
        <v>572</v>
      </c>
      <c r="D233" s="109">
        <v>1721</v>
      </c>
      <c r="E233" s="278">
        <v>144.654</v>
      </c>
      <c r="F233" s="279">
        <v>6.674700831045</v>
      </c>
      <c r="G233" s="279">
        <v>6.674700831045</v>
      </c>
      <c r="H233" s="280">
        <v>1721</v>
      </c>
      <c r="I233" s="65"/>
    </row>
    <row r="234" spans="1:9" ht="15" customHeight="1">
      <c r="A234" s="277" t="s">
        <v>675</v>
      </c>
      <c r="B234" s="109" t="s">
        <v>573</v>
      </c>
      <c r="C234" s="109" t="s">
        <v>574</v>
      </c>
      <c r="D234" s="109">
        <v>1722</v>
      </c>
      <c r="E234" s="278">
        <v>329.148</v>
      </c>
      <c r="F234" s="279">
        <v>15.16005188853</v>
      </c>
      <c r="G234" s="279">
        <v>15.16005188853</v>
      </c>
      <c r="H234" s="280">
        <v>1722</v>
      </c>
      <c r="I234" s="65"/>
    </row>
    <row r="235" spans="1:9" ht="15" customHeight="1" thickBot="1">
      <c r="A235" s="281" t="s">
        <v>675</v>
      </c>
      <c r="B235" s="115" t="s">
        <v>575</v>
      </c>
      <c r="C235" s="115" t="s">
        <v>576</v>
      </c>
      <c r="D235" s="115">
        <v>1723</v>
      </c>
      <c r="E235" s="282">
        <v>171.742</v>
      </c>
      <c r="F235" s="283">
        <v>7.91745098607</v>
      </c>
      <c r="G235" s="283">
        <v>7.91745098607</v>
      </c>
      <c r="H235" s="284">
        <v>1723</v>
      </c>
      <c r="I235" s="77"/>
    </row>
  </sheetData>
  <autoFilter ref="A2:I235"/>
  <mergeCells count="1">
    <mergeCell ref="A1:I1"/>
  </mergeCells>
  <conditionalFormatting sqref="I2:I123 F2:G2 B2:D65536 G3:H123 G124:I65536 A1:A65536 J1:IV65536">
    <cfRule type="cellIs" priority="1" dxfId="0" operator="lessThan" stopIfTrue="1">
      <formula>0</formula>
    </cfRule>
  </conditionalFormatting>
  <printOptions/>
  <pageMargins left="0.75" right="0.75" top="1" bottom="1" header="0.5" footer="0.5"/>
  <pageSetup horizontalDpi="600" verticalDpi="600" orientation="portrait" r:id="rId1"/>
</worksheet>
</file>

<file path=xl/worksheets/sheet12.xml><?xml version="1.0" encoding="utf-8"?>
<worksheet xmlns="http://schemas.openxmlformats.org/spreadsheetml/2006/main" xmlns:r="http://schemas.openxmlformats.org/officeDocument/2006/relationships">
  <dimension ref="A1:I6"/>
  <sheetViews>
    <sheetView workbookViewId="0" topLeftCell="A1">
      <selection activeCell="A1" sqref="A1:E1"/>
    </sheetView>
  </sheetViews>
  <sheetFormatPr defaultColWidth="9.140625" defaultRowHeight="12.75"/>
  <cols>
    <col min="1" max="1" width="21.140625" style="0" bestFit="1" customWidth="1"/>
    <col min="2" max="2" width="25.140625" style="0" bestFit="1" customWidth="1"/>
    <col min="3" max="3" width="30.421875" style="0" bestFit="1" customWidth="1"/>
    <col min="5" max="5" width="21.57421875" style="0" customWidth="1"/>
  </cols>
  <sheetData>
    <row r="1" spans="1:9" ht="36" customHeight="1" thickBot="1">
      <c r="A1" s="418" t="s">
        <v>462</v>
      </c>
      <c r="B1" s="418"/>
      <c r="C1" s="418"/>
      <c r="D1" s="418"/>
      <c r="E1" s="418"/>
      <c r="F1" s="45"/>
      <c r="G1" s="45"/>
      <c r="H1" s="45"/>
      <c r="I1" s="101"/>
    </row>
    <row r="2" spans="1:5" ht="30.75" customHeight="1" thickBot="1">
      <c r="A2" s="102" t="s">
        <v>659</v>
      </c>
      <c r="B2" s="103" t="s">
        <v>7</v>
      </c>
      <c r="C2" s="104" t="s">
        <v>20</v>
      </c>
      <c r="D2" s="105" t="s">
        <v>0</v>
      </c>
      <c r="E2" s="106" t="s">
        <v>440</v>
      </c>
    </row>
    <row r="3" spans="1:5" ht="12.75">
      <c r="A3" s="107" t="s">
        <v>676</v>
      </c>
      <c r="B3" s="108" t="s">
        <v>71</v>
      </c>
      <c r="C3" s="109" t="s">
        <v>70</v>
      </c>
      <c r="D3" s="110">
        <v>1046</v>
      </c>
      <c r="E3" s="111">
        <v>7.25</v>
      </c>
    </row>
    <row r="4" spans="1:5" ht="12.75">
      <c r="A4" s="107" t="s">
        <v>75</v>
      </c>
      <c r="B4" s="108" t="s">
        <v>77</v>
      </c>
      <c r="C4" s="109" t="s">
        <v>76</v>
      </c>
      <c r="D4" s="110">
        <v>1066</v>
      </c>
      <c r="E4" s="112">
        <v>8.11</v>
      </c>
    </row>
    <row r="5" spans="1:5" ht="12.75">
      <c r="A5" s="107" t="s">
        <v>93</v>
      </c>
      <c r="B5" s="108" t="s">
        <v>61</v>
      </c>
      <c r="C5" s="109" t="s">
        <v>94</v>
      </c>
      <c r="D5" s="110">
        <v>1098</v>
      </c>
      <c r="E5" s="112">
        <v>7.9</v>
      </c>
    </row>
    <row r="6" spans="1:5" ht="13.5" thickBot="1">
      <c r="A6" s="113" t="s">
        <v>78</v>
      </c>
      <c r="B6" s="114" t="s">
        <v>92</v>
      </c>
      <c r="C6" s="115" t="s">
        <v>91</v>
      </c>
      <c r="D6" s="116">
        <v>1194</v>
      </c>
      <c r="E6" s="117">
        <v>7.87</v>
      </c>
    </row>
  </sheetData>
  <autoFilter ref="A2:E2"/>
  <mergeCells count="1">
    <mergeCell ref="A1:E1"/>
  </mergeCells>
  <printOptions/>
  <pageMargins left="0.75" right="0.75" top="1" bottom="1" header="0.5" footer="0.5"/>
  <pageSetup horizontalDpi="600" verticalDpi="600" orientation="portrait" r:id="rId1"/>
</worksheet>
</file>

<file path=xl/worksheets/sheet13.xml><?xml version="1.0" encoding="utf-8"?>
<worksheet xmlns="http://schemas.openxmlformats.org/spreadsheetml/2006/main" xmlns:r="http://schemas.openxmlformats.org/officeDocument/2006/relationships">
  <dimension ref="A1:G281"/>
  <sheetViews>
    <sheetView workbookViewId="0" topLeftCell="A1">
      <selection activeCell="A1" sqref="A1:G1"/>
    </sheetView>
  </sheetViews>
  <sheetFormatPr defaultColWidth="9.140625" defaultRowHeight="12.75"/>
  <cols>
    <col min="1" max="1" width="16.8515625" style="0" customWidth="1"/>
    <col min="2" max="2" width="32.8515625" style="0" customWidth="1"/>
    <col min="3" max="3" width="14.7109375" style="0" customWidth="1"/>
    <col min="4" max="4" width="16.421875" style="12" customWidth="1"/>
    <col min="5" max="5" width="44.421875" style="0" customWidth="1"/>
    <col min="6" max="6" width="19.8515625" style="0" customWidth="1"/>
    <col min="7" max="7" width="42.7109375" style="35" bestFit="1" customWidth="1"/>
  </cols>
  <sheetData>
    <row r="1" spans="1:7" s="35" customFormat="1" ht="30" customHeight="1" thickBot="1">
      <c r="A1" s="390" t="s">
        <v>461</v>
      </c>
      <c r="B1" s="390"/>
      <c r="C1" s="390"/>
      <c r="D1" s="390"/>
      <c r="E1" s="390"/>
      <c r="F1" s="390"/>
      <c r="G1" s="390"/>
    </row>
    <row r="2" spans="1:7" ht="48.75" customHeight="1" thickBot="1">
      <c r="A2" s="85" t="s">
        <v>40</v>
      </c>
      <c r="B2" s="43" t="s">
        <v>41</v>
      </c>
      <c r="C2" s="43" t="s">
        <v>42</v>
      </c>
      <c r="D2" s="43" t="s">
        <v>43</v>
      </c>
      <c r="E2" s="43" t="s">
        <v>44</v>
      </c>
      <c r="F2" s="86" t="s">
        <v>45</v>
      </c>
      <c r="G2" s="87" t="s">
        <v>22</v>
      </c>
    </row>
    <row r="3" spans="1:7" ht="15" customHeight="1">
      <c r="A3" s="285">
        <v>1113</v>
      </c>
      <c r="B3" s="286" t="s">
        <v>78</v>
      </c>
      <c r="C3" s="286" t="s">
        <v>79</v>
      </c>
      <c r="D3" s="287">
        <v>1113</v>
      </c>
      <c r="E3" s="286" t="s">
        <v>78</v>
      </c>
      <c r="F3" s="288" t="s">
        <v>79</v>
      </c>
      <c r="G3" s="242"/>
    </row>
    <row r="4" spans="1:7" ht="15" customHeight="1">
      <c r="A4" s="289">
        <v>1113</v>
      </c>
      <c r="B4" s="290" t="s">
        <v>78</v>
      </c>
      <c r="C4" s="290" t="s">
        <v>79</v>
      </c>
      <c r="D4" s="291">
        <v>1114</v>
      </c>
      <c r="E4" s="290" t="s">
        <v>78</v>
      </c>
      <c r="F4" s="292" t="s">
        <v>79</v>
      </c>
      <c r="G4" s="237"/>
    </row>
    <row r="5" spans="1:7" ht="15" customHeight="1">
      <c r="A5" s="289">
        <v>1113</v>
      </c>
      <c r="B5" s="290" t="s">
        <v>78</v>
      </c>
      <c r="C5" s="290" t="s">
        <v>79</v>
      </c>
      <c r="D5" s="291">
        <v>1115</v>
      </c>
      <c r="E5" s="290" t="s">
        <v>122</v>
      </c>
      <c r="F5" s="292" t="s">
        <v>121</v>
      </c>
      <c r="G5" s="237"/>
    </row>
    <row r="6" spans="1:7" ht="15" customHeight="1">
      <c r="A6" s="289">
        <v>1113</v>
      </c>
      <c r="B6" s="290" t="s">
        <v>78</v>
      </c>
      <c r="C6" s="290" t="s">
        <v>79</v>
      </c>
      <c r="D6" s="291">
        <v>1116</v>
      </c>
      <c r="E6" s="290" t="s">
        <v>122</v>
      </c>
      <c r="F6" s="292" t="s">
        <v>121</v>
      </c>
      <c r="G6" s="237"/>
    </row>
    <row r="7" spans="1:7" ht="15" customHeight="1">
      <c r="A7" s="289">
        <v>1113</v>
      </c>
      <c r="B7" s="290" t="s">
        <v>78</v>
      </c>
      <c r="C7" s="290" t="s">
        <v>79</v>
      </c>
      <c r="D7" s="291">
        <v>1117</v>
      </c>
      <c r="E7" s="290" t="s">
        <v>124</v>
      </c>
      <c r="F7" s="292" t="s">
        <v>123</v>
      </c>
      <c r="G7" s="237"/>
    </row>
    <row r="8" spans="1:7" ht="15" customHeight="1">
      <c r="A8" s="289">
        <v>1113</v>
      </c>
      <c r="B8" s="290" t="s">
        <v>78</v>
      </c>
      <c r="C8" s="290" t="s">
        <v>79</v>
      </c>
      <c r="D8" s="291">
        <v>1118</v>
      </c>
      <c r="E8" s="290" t="s">
        <v>78</v>
      </c>
      <c r="F8" s="292" t="s">
        <v>79</v>
      </c>
      <c r="G8" s="237"/>
    </row>
    <row r="9" spans="1:7" ht="15" customHeight="1">
      <c r="A9" s="289">
        <v>1113</v>
      </c>
      <c r="B9" s="290" t="s">
        <v>78</v>
      </c>
      <c r="C9" s="290" t="s">
        <v>79</v>
      </c>
      <c r="D9" s="291">
        <v>1119</v>
      </c>
      <c r="E9" s="290" t="s">
        <v>78</v>
      </c>
      <c r="F9" s="292" t="s">
        <v>79</v>
      </c>
      <c r="G9" s="237"/>
    </row>
    <row r="10" spans="1:7" ht="15" customHeight="1">
      <c r="A10" s="289">
        <v>1113</v>
      </c>
      <c r="B10" s="290" t="s">
        <v>78</v>
      </c>
      <c r="C10" s="290" t="s">
        <v>79</v>
      </c>
      <c r="D10" s="291">
        <v>1120</v>
      </c>
      <c r="E10" s="290" t="s">
        <v>78</v>
      </c>
      <c r="F10" s="292" t="s">
        <v>79</v>
      </c>
      <c r="G10" s="237"/>
    </row>
    <row r="11" spans="1:7" ht="15" customHeight="1">
      <c r="A11" s="289">
        <v>1113</v>
      </c>
      <c r="B11" s="290" t="s">
        <v>78</v>
      </c>
      <c r="C11" s="290" t="s">
        <v>79</v>
      </c>
      <c r="D11" s="291">
        <v>1121</v>
      </c>
      <c r="E11" s="290" t="s">
        <v>78</v>
      </c>
      <c r="F11" s="292" t="s">
        <v>79</v>
      </c>
      <c r="G11" s="237"/>
    </row>
    <row r="12" spans="1:7" ht="15" customHeight="1">
      <c r="A12" s="289">
        <v>1113</v>
      </c>
      <c r="B12" s="290" t="s">
        <v>78</v>
      </c>
      <c r="C12" s="290" t="s">
        <v>79</v>
      </c>
      <c r="D12" s="291">
        <v>1122</v>
      </c>
      <c r="E12" s="290" t="s">
        <v>86</v>
      </c>
      <c r="F12" s="292" t="s">
        <v>85</v>
      </c>
      <c r="G12" s="237"/>
    </row>
    <row r="13" spans="1:7" ht="15" customHeight="1">
      <c r="A13" s="289">
        <v>1113</v>
      </c>
      <c r="B13" s="290" t="s">
        <v>78</v>
      </c>
      <c r="C13" s="290" t="s">
        <v>79</v>
      </c>
      <c r="D13" s="291">
        <v>1123</v>
      </c>
      <c r="E13" s="290" t="s">
        <v>88</v>
      </c>
      <c r="F13" s="292" t="s">
        <v>87</v>
      </c>
      <c r="G13" s="237"/>
    </row>
    <row r="14" spans="1:7" ht="15" customHeight="1">
      <c r="A14" s="289">
        <v>1113</v>
      </c>
      <c r="B14" s="290" t="s">
        <v>78</v>
      </c>
      <c r="C14" s="290" t="s">
        <v>79</v>
      </c>
      <c r="D14" s="291">
        <v>1124</v>
      </c>
      <c r="E14" s="290" t="s">
        <v>126</v>
      </c>
      <c r="F14" s="292" t="s">
        <v>125</v>
      </c>
      <c r="G14" s="237"/>
    </row>
    <row r="15" spans="1:7" ht="15" customHeight="1">
      <c r="A15" s="289">
        <v>1113</v>
      </c>
      <c r="B15" s="290" t="s">
        <v>78</v>
      </c>
      <c r="C15" s="290" t="s">
        <v>79</v>
      </c>
      <c r="D15" s="291">
        <v>1125</v>
      </c>
      <c r="E15" s="290" t="s">
        <v>88</v>
      </c>
      <c r="F15" s="292" t="s">
        <v>87</v>
      </c>
      <c r="G15" s="237"/>
    </row>
    <row r="16" spans="1:7" ht="15" customHeight="1">
      <c r="A16" s="289">
        <v>1113</v>
      </c>
      <c r="B16" s="290" t="s">
        <v>78</v>
      </c>
      <c r="C16" s="290" t="s">
        <v>79</v>
      </c>
      <c r="D16" s="291">
        <v>1126</v>
      </c>
      <c r="E16" s="290" t="s">
        <v>88</v>
      </c>
      <c r="F16" s="292" t="s">
        <v>87</v>
      </c>
      <c r="G16" s="237"/>
    </row>
    <row r="17" spans="1:7" ht="15" customHeight="1">
      <c r="A17" s="289">
        <v>1113</v>
      </c>
      <c r="B17" s="290" t="s">
        <v>78</v>
      </c>
      <c r="C17" s="290" t="s">
        <v>79</v>
      </c>
      <c r="D17" s="291">
        <v>1127</v>
      </c>
      <c r="E17" s="290" t="s">
        <v>126</v>
      </c>
      <c r="F17" s="292" t="s">
        <v>127</v>
      </c>
      <c r="G17" s="237"/>
    </row>
    <row r="18" spans="1:7" ht="15" customHeight="1">
      <c r="A18" s="289">
        <v>1113</v>
      </c>
      <c r="B18" s="290" t="s">
        <v>78</v>
      </c>
      <c r="C18" s="290" t="s">
        <v>79</v>
      </c>
      <c r="D18" s="291">
        <v>1128</v>
      </c>
      <c r="E18" s="290" t="s">
        <v>88</v>
      </c>
      <c r="F18" s="292" t="s">
        <v>87</v>
      </c>
      <c r="G18" s="237"/>
    </row>
    <row r="19" spans="1:7" ht="15" customHeight="1">
      <c r="A19" s="289">
        <v>1113</v>
      </c>
      <c r="B19" s="290" t="s">
        <v>78</v>
      </c>
      <c r="C19" s="290" t="s">
        <v>79</v>
      </c>
      <c r="D19" s="291">
        <v>1129</v>
      </c>
      <c r="E19" s="290" t="s">
        <v>129</v>
      </c>
      <c r="F19" s="292" t="s">
        <v>128</v>
      </c>
      <c r="G19" s="237"/>
    </row>
    <row r="20" spans="1:7" ht="15" customHeight="1">
      <c r="A20" s="289">
        <v>1113</v>
      </c>
      <c r="B20" s="290" t="s">
        <v>78</v>
      </c>
      <c r="C20" s="290" t="s">
        <v>79</v>
      </c>
      <c r="D20" s="291">
        <v>1130</v>
      </c>
      <c r="E20" s="290" t="s">
        <v>88</v>
      </c>
      <c r="F20" s="292" t="s">
        <v>87</v>
      </c>
      <c r="G20" s="237"/>
    </row>
    <row r="21" spans="1:7" ht="15" customHeight="1">
      <c r="A21" s="289">
        <v>1113</v>
      </c>
      <c r="B21" s="290" t="s">
        <v>78</v>
      </c>
      <c r="C21" s="290" t="s">
        <v>79</v>
      </c>
      <c r="D21" s="291">
        <v>1131</v>
      </c>
      <c r="E21" s="290" t="s">
        <v>131</v>
      </c>
      <c r="F21" s="292" t="s">
        <v>130</v>
      </c>
      <c r="G21" s="237"/>
    </row>
    <row r="22" spans="1:7" ht="15" customHeight="1">
      <c r="A22" s="289">
        <v>1113</v>
      </c>
      <c r="B22" s="290" t="s">
        <v>78</v>
      </c>
      <c r="C22" s="290" t="s">
        <v>79</v>
      </c>
      <c r="D22" s="291">
        <v>1132</v>
      </c>
      <c r="E22" s="290" t="s">
        <v>88</v>
      </c>
      <c r="F22" s="292" t="s">
        <v>87</v>
      </c>
      <c r="G22" s="237"/>
    </row>
    <row r="23" spans="1:7" ht="15" customHeight="1">
      <c r="A23" s="289">
        <v>1113</v>
      </c>
      <c r="B23" s="290" t="s">
        <v>78</v>
      </c>
      <c r="C23" s="290" t="s">
        <v>79</v>
      </c>
      <c r="D23" s="291">
        <v>1133</v>
      </c>
      <c r="E23" s="290" t="s">
        <v>133</v>
      </c>
      <c r="F23" s="292" t="s">
        <v>132</v>
      </c>
      <c r="G23" s="237"/>
    </row>
    <row r="24" spans="1:7" ht="15" customHeight="1">
      <c r="A24" s="289">
        <v>1113</v>
      </c>
      <c r="B24" s="290" t="s">
        <v>78</v>
      </c>
      <c r="C24" s="290" t="s">
        <v>79</v>
      </c>
      <c r="D24" s="291">
        <v>1134</v>
      </c>
      <c r="E24" s="290" t="s">
        <v>88</v>
      </c>
      <c r="F24" s="292" t="s">
        <v>87</v>
      </c>
      <c r="G24" s="237"/>
    </row>
    <row r="25" spans="1:7" ht="15" customHeight="1">
      <c r="A25" s="289">
        <v>1113</v>
      </c>
      <c r="B25" s="290" t="s">
        <v>78</v>
      </c>
      <c r="C25" s="290" t="s">
        <v>79</v>
      </c>
      <c r="D25" s="291">
        <v>1135</v>
      </c>
      <c r="E25" s="290" t="s">
        <v>133</v>
      </c>
      <c r="F25" s="292" t="s">
        <v>134</v>
      </c>
      <c r="G25" s="237"/>
    </row>
    <row r="26" spans="1:7" ht="15" customHeight="1">
      <c r="A26" s="289">
        <v>1113</v>
      </c>
      <c r="B26" s="290" t="s">
        <v>78</v>
      </c>
      <c r="C26" s="290" t="s">
        <v>79</v>
      </c>
      <c r="D26" s="291">
        <v>1136</v>
      </c>
      <c r="E26" s="290" t="s">
        <v>88</v>
      </c>
      <c r="F26" s="292" t="s">
        <v>87</v>
      </c>
      <c r="G26" s="237"/>
    </row>
    <row r="27" spans="1:7" ht="15" customHeight="1">
      <c r="A27" s="289">
        <v>1113</v>
      </c>
      <c r="B27" s="290" t="s">
        <v>78</v>
      </c>
      <c r="C27" s="290" t="s">
        <v>79</v>
      </c>
      <c r="D27" s="291">
        <v>1137</v>
      </c>
      <c r="E27" s="290" t="s">
        <v>136</v>
      </c>
      <c r="F27" s="292" t="s">
        <v>135</v>
      </c>
      <c r="G27" s="237"/>
    </row>
    <row r="28" spans="1:7" ht="15" customHeight="1">
      <c r="A28" s="289">
        <v>1113</v>
      </c>
      <c r="B28" s="290" t="s">
        <v>78</v>
      </c>
      <c r="C28" s="290" t="s">
        <v>79</v>
      </c>
      <c r="D28" s="291">
        <v>1138</v>
      </c>
      <c r="E28" s="290" t="s">
        <v>86</v>
      </c>
      <c r="F28" s="292" t="s">
        <v>85</v>
      </c>
      <c r="G28" s="237"/>
    </row>
    <row r="29" spans="1:7" ht="15" customHeight="1">
      <c r="A29" s="289">
        <v>1113</v>
      </c>
      <c r="B29" s="290" t="s">
        <v>78</v>
      </c>
      <c r="C29" s="290" t="s">
        <v>79</v>
      </c>
      <c r="D29" s="291">
        <v>1139</v>
      </c>
      <c r="E29" s="290" t="s">
        <v>86</v>
      </c>
      <c r="F29" s="292" t="s">
        <v>85</v>
      </c>
      <c r="G29" s="237"/>
    </row>
    <row r="30" spans="1:7" ht="15" customHeight="1">
      <c r="A30" s="289">
        <v>1113</v>
      </c>
      <c r="B30" s="290" t="s">
        <v>78</v>
      </c>
      <c r="C30" s="290" t="s">
        <v>79</v>
      </c>
      <c r="D30" s="291">
        <v>1140</v>
      </c>
      <c r="E30" s="290" t="s">
        <v>86</v>
      </c>
      <c r="F30" s="292" t="s">
        <v>85</v>
      </c>
      <c r="G30" s="237"/>
    </row>
    <row r="31" spans="1:7" ht="15" customHeight="1">
      <c r="A31" s="289">
        <v>1113</v>
      </c>
      <c r="B31" s="290" t="s">
        <v>78</v>
      </c>
      <c r="C31" s="290" t="s">
        <v>79</v>
      </c>
      <c r="D31" s="291">
        <v>1141</v>
      </c>
      <c r="E31" s="290" t="s">
        <v>138</v>
      </c>
      <c r="F31" s="292" t="s">
        <v>137</v>
      </c>
      <c r="G31" s="237"/>
    </row>
    <row r="32" spans="1:7" ht="15" customHeight="1">
      <c r="A32" s="289">
        <v>1113</v>
      </c>
      <c r="B32" s="290" t="s">
        <v>78</v>
      </c>
      <c r="C32" s="290" t="s">
        <v>79</v>
      </c>
      <c r="D32" s="291">
        <v>1142</v>
      </c>
      <c r="E32" s="290" t="s">
        <v>86</v>
      </c>
      <c r="F32" s="292" t="s">
        <v>85</v>
      </c>
      <c r="G32" s="237"/>
    </row>
    <row r="33" spans="1:7" ht="15" customHeight="1">
      <c r="A33" s="289">
        <v>1113</v>
      </c>
      <c r="B33" s="290" t="s">
        <v>78</v>
      </c>
      <c r="C33" s="290" t="s">
        <v>79</v>
      </c>
      <c r="D33" s="291">
        <v>1143</v>
      </c>
      <c r="E33" s="290" t="s">
        <v>140</v>
      </c>
      <c r="F33" s="292" t="s">
        <v>139</v>
      </c>
      <c r="G33" s="237"/>
    </row>
    <row r="34" spans="1:7" ht="15" customHeight="1">
      <c r="A34" s="289">
        <v>1113</v>
      </c>
      <c r="B34" s="290" t="s">
        <v>78</v>
      </c>
      <c r="C34" s="290" t="s">
        <v>79</v>
      </c>
      <c r="D34" s="291">
        <v>1144</v>
      </c>
      <c r="E34" s="290" t="s">
        <v>86</v>
      </c>
      <c r="F34" s="292" t="s">
        <v>85</v>
      </c>
      <c r="G34" s="237"/>
    </row>
    <row r="35" spans="1:7" ht="15" customHeight="1">
      <c r="A35" s="289">
        <v>1113</v>
      </c>
      <c r="B35" s="290" t="s">
        <v>78</v>
      </c>
      <c r="C35" s="290" t="s">
        <v>79</v>
      </c>
      <c r="D35" s="291">
        <v>1145</v>
      </c>
      <c r="E35" s="290" t="s">
        <v>142</v>
      </c>
      <c r="F35" s="292" t="s">
        <v>141</v>
      </c>
      <c r="G35" s="237"/>
    </row>
    <row r="36" spans="1:7" ht="15" customHeight="1">
      <c r="A36" s="289">
        <v>1113</v>
      </c>
      <c r="B36" s="290" t="s">
        <v>78</v>
      </c>
      <c r="C36" s="290" t="s">
        <v>79</v>
      </c>
      <c r="D36" s="291">
        <v>1146</v>
      </c>
      <c r="E36" s="290" t="s">
        <v>144</v>
      </c>
      <c r="F36" s="292" t="s">
        <v>143</v>
      </c>
      <c r="G36" s="237"/>
    </row>
    <row r="37" spans="1:7" ht="15" customHeight="1">
      <c r="A37" s="289">
        <v>1113</v>
      </c>
      <c r="B37" s="290" t="s">
        <v>78</v>
      </c>
      <c r="C37" s="290" t="s">
        <v>79</v>
      </c>
      <c r="D37" s="291">
        <v>1147</v>
      </c>
      <c r="E37" s="290" t="s">
        <v>146</v>
      </c>
      <c r="F37" s="292" t="s">
        <v>145</v>
      </c>
      <c r="G37" s="237"/>
    </row>
    <row r="38" spans="1:7" ht="15" customHeight="1">
      <c r="A38" s="289">
        <v>1113</v>
      </c>
      <c r="B38" s="290" t="s">
        <v>78</v>
      </c>
      <c r="C38" s="290" t="s">
        <v>79</v>
      </c>
      <c r="D38" s="291">
        <v>1148</v>
      </c>
      <c r="E38" s="290" t="s">
        <v>148</v>
      </c>
      <c r="F38" s="292" t="s">
        <v>147</v>
      </c>
      <c r="G38" s="237"/>
    </row>
    <row r="39" spans="1:7" ht="15" customHeight="1">
      <c r="A39" s="289">
        <v>1113</v>
      </c>
      <c r="B39" s="290" t="s">
        <v>78</v>
      </c>
      <c r="C39" s="290" t="s">
        <v>79</v>
      </c>
      <c r="D39" s="291">
        <v>1149</v>
      </c>
      <c r="E39" s="290" t="s">
        <v>78</v>
      </c>
      <c r="F39" s="292" t="s">
        <v>79</v>
      </c>
      <c r="G39" s="237"/>
    </row>
    <row r="40" spans="1:7" ht="15" customHeight="1">
      <c r="A40" s="289">
        <v>1113</v>
      </c>
      <c r="B40" s="290" t="s">
        <v>78</v>
      </c>
      <c r="C40" s="290" t="s">
        <v>79</v>
      </c>
      <c r="D40" s="291">
        <v>1150</v>
      </c>
      <c r="E40" s="290" t="s">
        <v>78</v>
      </c>
      <c r="F40" s="292" t="s">
        <v>79</v>
      </c>
      <c r="G40" s="237"/>
    </row>
    <row r="41" spans="1:7" ht="15" customHeight="1">
      <c r="A41" s="289">
        <v>1113</v>
      </c>
      <c r="B41" s="290" t="s">
        <v>78</v>
      </c>
      <c r="C41" s="290" t="s">
        <v>79</v>
      </c>
      <c r="D41" s="291">
        <v>1151</v>
      </c>
      <c r="E41" s="290" t="s">
        <v>78</v>
      </c>
      <c r="F41" s="292" t="s">
        <v>79</v>
      </c>
      <c r="G41" s="237"/>
    </row>
    <row r="42" spans="1:7" ht="15" customHeight="1">
      <c r="A42" s="289">
        <v>1113</v>
      </c>
      <c r="B42" s="290" t="s">
        <v>78</v>
      </c>
      <c r="C42" s="290" t="s">
        <v>79</v>
      </c>
      <c r="D42" s="291">
        <v>1152</v>
      </c>
      <c r="E42" s="290" t="s">
        <v>78</v>
      </c>
      <c r="F42" s="292" t="s">
        <v>79</v>
      </c>
      <c r="G42" s="237"/>
    </row>
    <row r="43" spans="1:7" ht="15" customHeight="1">
      <c r="A43" s="289">
        <v>1113</v>
      </c>
      <c r="B43" s="290" t="s">
        <v>78</v>
      </c>
      <c r="C43" s="290" t="s">
        <v>79</v>
      </c>
      <c r="D43" s="291">
        <v>1153</v>
      </c>
      <c r="E43" s="290" t="s">
        <v>78</v>
      </c>
      <c r="F43" s="292" t="s">
        <v>79</v>
      </c>
      <c r="G43" s="237"/>
    </row>
    <row r="44" spans="1:7" ht="15" customHeight="1">
      <c r="A44" s="289">
        <v>1113</v>
      </c>
      <c r="B44" s="290" t="s">
        <v>78</v>
      </c>
      <c r="C44" s="290" t="s">
        <v>79</v>
      </c>
      <c r="D44" s="291">
        <v>1154</v>
      </c>
      <c r="E44" s="290" t="s">
        <v>150</v>
      </c>
      <c r="F44" s="292" t="s">
        <v>149</v>
      </c>
      <c r="G44" s="237"/>
    </row>
    <row r="45" spans="1:7" ht="15" customHeight="1">
      <c r="A45" s="289">
        <v>1113</v>
      </c>
      <c r="B45" s="290" t="s">
        <v>78</v>
      </c>
      <c r="C45" s="290" t="s">
        <v>79</v>
      </c>
      <c r="D45" s="291">
        <v>1155</v>
      </c>
      <c r="E45" s="290" t="s">
        <v>78</v>
      </c>
      <c r="F45" s="292" t="s">
        <v>79</v>
      </c>
      <c r="G45" s="237"/>
    </row>
    <row r="46" spans="1:7" ht="15" customHeight="1">
      <c r="A46" s="289">
        <v>1113</v>
      </c>
      <c r="B46" s="290" t="s">
        <v>78</v>
      </c>
      <c r="C46" s="290" t="s">
        <v>79</v>
      </c>
      <c r="D46" s="291">
        <v>1156</v>
      </c>
      <c r="E46" s="290" t="s">
        <v>82</v>
      </c>
      <c r="F46" s="292" t="s">
        <v>81</v>
      </c>
      <c r="G46" s="237"/>
    </row>
    <row r="47" spans="1:7" ht="15" customHeight="1">
      <c r="A47" s="289">
        <v>1113</v>
      </c>
      <c r="B47" s="290" t="s">
        <v>78</v>
      </c>
      <c r="C47" s="290" t="s">
        <v>79</v>
      </c>
      <c r="D47" s="291">
        <v>1157</v>
      </c>
      <c r="E47" s="290" t="s">
        <v>152</v>
      </c>
      <c r="F47" s="292" t="s">
        <v>151</v>
      </c>
      <c r="G47" s="237"/>
    </row>
    <row r="48" spans="1:7" ht="15" customHeight="1">
      <c r="A48" s="289">
        <v>1113</v>
      </c>
      <c r="B48" s="290" t="s">
        <v>78</v>
      </c>
      <c r="C48" s="290" t="s">
        <v>79</v>
      </c>
      <c r="D48" s="291">
        <v>1158</v>
      </c>
      <c r="E48" s="290" t="s">
        <v>82</v>
      </c>
      <c r="F48" s="292" t="s">
        <v>81</v>
      </c>
      <c r="G48" s="237"/>
    </row>
    <row r="49" spans="1:7" ht="15" customHeight="1">
      <c r="A49" s="289">
        <v>1113</v>
      </c>
      <c r="B49" s="290" t="s">
        <v>78</v>
      </c>
      <c r="C49" s="290" t="s">
        <v>79</v>
      </c>
      <c r="D49" s="291">
        <v>1159</v>
      </c>
      <c r="E49" s="290" t="s">
        <v>82</v>
      </c>
      <c r="F49" s="292" t="s">
        <v>81</v>
      </c>
      <c r="G49" s="237"/>
    </row>
    <row r="50" spans="1:7" ht="15" customHeight="1">
      <c r="A50" s="289">
        <v>1113</v>
      </c>
      <c r="B50" s="290" t="s">
        <v>78</v>
      </c>
      <c r="C50" s="290" t="s">
        <v>79</v>
      </c>
      <c r="D50" s="291">
        <v>1160</v>
      </c>
      <c r="E50" s="290" t="s">
        <v>154</v>
      </c>
      <c r="F50" s="292" t="s">
        <v>153</v>
      </c>
      <c r="G50" s="237"/>
    </row>
    <row r="51" spans="1:7" ht="15" customHeight="1">
      <c r="A51" s="289">
        <v>1113</v>
      </c>
      <c r="B51" s="290" t="s">
        <v>78</v>
      </c>
      <c r="C51" s="290" t="s">
        <v>79</v>
      </c>
      <c r="D51" s="291">
        <v>1161</v>
      </c>
      <c r="E51" s="290" t="s">
        <v>78</v>
      </c>
      <c r="F51" s="292" t="s">
        <v>79</v>
      </c>
      <c r="G51" s="237"/>
    </row>
    <row r="52" spans="1:7" ht="15" customHeight="1">
      <c r="A52" s="289">
        <v>1113</v>
      </c>
      <c r="B52" s="290" t="s">
        <v>78</v>
      </c>
      <c r="C52" s="290" t="s">
        <v>79</v>
      </c>
      <c r="D52" s="291">
        <v>1162</v>
      </c>
      <c r="E52" s="290" t="s">
        <v>60</v>
      </c>
      <c r="F52" s="292" t="s">
        <v>80</v>
      </c>
      <c r="G52" s="237"/>
    </row>
    <row r="53" spans="1:7" ht="15" customHeight="1">
      <c r="A53" s="289">
        <v>1113</v>
      </c>
      <c r="B53" s="290" t="s">
        <v>78</v>
      </c>
      <c r="C53" s="290" t="s">
        <v>79</v>
      </c>
      <c r="D53" s="291">
        <v>1163</v>
      </c>
      <c r="E53" s="290" t="s">
        <v>78</v>
      </c>
      <c r="F53" s="292" t="s">
        <v>79</v>
      </c>
      <c r="G53" s="237"/>
    </row>
    <row r="54" spans="1:7" ht="15" customHeight="1">
      <c r="A54" s="289">
        <v>1113</v>
      </c>
      <c r="B54" s="290" t="s">
        <v>78</v>
      </c>
      <c r="C54" s="290" t="s">
        <v>79</v>
      </c>
      <c r="D54" s="291">
        <v>1164</v>
      </c>
      <c r="E54" s="290" t="s">
        <v>156</v>
      </c>
      <c r="F54" s="292" t="s">
        <v>155</v>
      </c>
      <c r="G54" s="237"/>
    </row>
    <row r="55" spans="1:7" ht="15" customHeight="1">
      <c r="A55" s="289">
        <v>1113</v>
      </c>
      <c r="B55" s="290" t="s">
        <v>78</v>
      </c>
      <c r="C55" s="290" t="s">
        <v>79</v>
      </c>
      <c r="D55" s="291">
        <v>1165</v>
      </c>
      <c r="E55" s="290" t="s">
        <v>78</v>
      </c>
      <c r="F55" s="292" t="s">
        <v>79</v>
      </c>
      <c r="G55" s="237"/>
    </row>
    <row r="56" spans="1:7" ht="15" customHeight="1">
      <c r="A56" s="289">
        <v>1113</v>
      </c>
      <c r="B56" s="290" t="s">
        <v>78</v>
      </c>
      <c r="C56" s="290" t="s">
        <v>79</v>
      </c>
      <c r="D56" s="291">
        <v>1166</v>
      </c>
      <c r="E56" s="290" t="s">
        <v>158</v>
      </c>
      <c r="F56" s="292" t="s">
        <v>157</v>
      </c>
      <c r="G56" s="237"/>
    </row>
    <row r="57" spans="1:7" ht="15" customHeight="1">
      <c r="A57" s="289">
        <v>1113</v>
      </c>
      <c r="B57" s="290" t="s">
        <v>78</v>
      </c>
      <c r="C57" s="290" t="s">
        <v>79</v>
      </c>
      <c r="D57" s="291">
        <v>1167</v>
      </c>
      <c r="E57" s="290" t="s">
        <v>78</v>
      </c>
      <c r="F57" s="292" t="s">
        <v>79</v>
      </c>
      <c r="G57" s="237"/>
    </row>
    <row r="58" spans="1:7" ht="15" customHeight="1">
      <c r="A58" s="289">
        <v>1113</v>
      </c>
      <c r="B58" s="290" t="s">
        <v>78</v>
      </c>
      <c r="C58" s="290" t="s">
        <v>79</v>
      </c>
      <c r="D58" s="291">
        <v>1168</v>
      </c>
      <c r="E58" s="290" t="s">
        <v>160</v>
      </c>
      <c r="F58" s="292" t="s">
        <v>159</v>
      </c>
      <c r="G58" s="237"/>
    </row>
    <row r="59" spans="1:7" ht="15" customHeight="1">
      <c r="A59" s="289">
        <v>1113</v>
      </c>
      <c r="B59" s="290" t="s">
        <v>78</v>
      </c>
      <c r="C59" s="290" t="s">
        <v>79</v>
      </c>
      <c r="D59" s="291">
        <v>1169</v>
      </c>
      <c r="E59" s="290" t="s">
        <v>78</v>
      </c>
      <c r="F59" s="292" t="s">
        <v>79</v>
      </c>
      <c r="G59" s="237"/>
    </row>
    <row r="60" spans="1:7" ht="15" customHeight="1">
      <c r="A60" s="289">
        <v>1113</v>
      </c>
      <c r="B60" s="290" t="s">
        <v>78</v>
      </c>
      <c r="C60" s="290" t="s">
        <v>79</v>
      </c>
      <c r="D60" s="291">
        <v>1170</v>
      </c>
      <c r="E60" s="290" t="s">
        <v>162</v>
      </c>
      <c r="F60" s="292" t="s">
        <v>161</v>
      </c>
      <c r="G60" s="237"/>
    </row>
    <row r="61" spans="1:7" ht="15" customHeight="1">
      <c r="A61" s="289">
        <v>1113</v>
      </c>
      <c r="B61" s="290" t="s">
        <v>78</v>
      </c>
      <c r="C61" s="290" t="s">
        <v>79</v>
      </c>
      <c r="D61" s="291">
        <v>1171</v>
      </c>
      <c r="E61" s="290" t="s">
        <v>164</v>
      </c>
      <c r="F61" s="292" t="s">
        <v>163</v>
      </c>
      <c r="G61" s="237"/>
    </row>
    <row r="62" spans="1:7" ht="15" customHeight="1">
      <c r="A62" s="289">
        <v>1113</v>
      </c>
      <c r="B62" s="290" t="s">
        <v>78</v>
      </c>
      <c r="C62" s="290" t="s">
        <v>79</v>
      </c>
      <c r="D62" s="291">
        <v>1172</v>
      </c>
      <c r="E62" s="290" t="s">
        <v>162</v>
      </c>
      <c r="F62" s="292" t="s">
        <v>161</v>
      </c>
      <c r="G62" s="237"/>
    </row>
    <row r="63" spans="1:7" ht="15" customHeight="1">
      <c r="A63" s="289">
        <v>1113</v>
      </c>
      <c r="B63" s="290" t="s">
        <v>78</v>
      </c>
      <c r="C63" s="290" t="s">
        <v>79</v>
      </c>
      <c r="D63" s="291">
        <v>1173</v>
      </c>
      <c r="E63" s="290" t="s">
        <v>162</v>
      </c>
      <c r="F63" s="292" t="s">
        <v>161</v>
      </c>
      <c r="G63" s="237"/>
    </row>
    <row r="64" spans="1:7" ht="15" customHeight="1">
      <c r="A64" s="289">
        <v>1113</v>
      </c>
      <c r="B64" s="290" t="s">
        <v>78</v>
      </c>
      <c r="C64" s="290" t="s">
        <v>79</v>
      </c>
      <c r="D64" s="291">
        <v>1174</v>
      </c>
      <c r="E64" s="290" t="s">
        <v>162</v>
      </c>
      <c r="F64" s="292" t="s">
        <v>161</v>
      </c>
      <c r="G64" s="237"/>
    </row>
    <row r="65" spans="1:7" ht="15" customHeight="1">
      <c r="A65" s="289">
        <v>1113</v>
      </c>
      <c r="B65" s="290" t="s">
        <v>78</v>
      </c>
      <c r="C65" s="290" t="s">
        <v>79</v>
      </c>
      <c r="D65" s="291">
        <v>1175</v>
      </c>
      <c r="E65" s="290" t="s">
        <v>166</v>
      </c>
      <c r="F65" s="292" t="s">
        <v>165</v>
      </c>
      <c r="G65" s="237"/>
    </row>
    <row r="66" spans="1:7" ht="15" customHeight="1">
      <c r="A66" s="289">
        <v>1113</v>
      </c>
      <c r="B66" s="290" t="s">
        <v>78</v>
      </c>
      <c r="C66" s="290" t="s">
        <v>79</v>
      </c>
      <c r="D66" s="291">
        <v>1176</v>
      </c>
      <c r="E66" s="290" t="s">
        <v>168</v>
      </c>
      <c r="F66" s="292" t="s">
        <v>167</v>
      </c>
      <c r="G66" s="237"/>
    </row>
    <row r="67" spans="1:7" ht="15" customHeight="1">
      <c r="A67" s="289">
        <v>1113</v>
      </c>
      <c r="B67" s="290" t="s">
        <v>78</v>
      </c>
      <c r="C67" s="290" t="s">
        <v>79</v>
      </c>
      <c r="D67" s="291">
        <v>1177</v>
      </c>
      <c r="E67" s="290" t="s">
        <v>168</v>
      </c>
      <c r="F67" s="292" t="s">
        <v>167</v>
      </c>
      <c r="G67" s="237"/>
    </row>
    <row r="68" spans="1:7" ht="15" customHeight="1">
      <c r="A68" s="289">
        <v>1113</v>
      </c>
      <c r="B68" s="290" t="s">
        <v>78</v>
      </c>
      <c r="C68" s="290" t="s">
        <v>79</v>
      </c>
      <c r="D68" s="291">
        <v>1178</v>
      </c>
      <c r="E68" s="290" t="s">
        <v>170</v>
      </c>
      <c r="F68" s="292" t="s">
        <v>169</v>
      </c>
      <c r="G68" s="237"/>
    </row>
    <row r="69" spans="1:7" ht="15" customHeight="1">
      <c r="A69" s="289">
        <v>1113</v>
      </c>
      <c r="B69" s="290" t="s">
        <v>78</v>
      </c>
      <c r="C69" s="290" t="s">
        <v>79</v>
      </c>
      <c r="D69" s="291">
        <v>1179</v>
      </c>
      <c r="E69" s="290" t="s">
        <v>84</v>
      </c>
      <c r="F69" s="292" t="s">
        <v>83</v>
      </c>
      <c r="G69" s="237"/>
    </row>
    <row r="70" spans="1:7" ht="15" customHeight="1">
      <c r="A70" s="289">
        <v>1113</v>
      </c>
      <c r="B70" s="290" t="s">
        <v>78</v>
      </c>
      <c r="C70" s="290" t="s">
        <v>79</v>
      </c>
      <c r="D70" s="291">
        <v>1180</v>
      </c>
      <c r="E70" s="290" t="s">
        <v>172</v>
      </c>
      <c r="F70" s="292" t="s">
        <v>171</v>
      </c>
      <c r="G70" s="237"/>
    </row>
    <row r="71" spans="1:7" ht="15" customHeight="1">
      <c r="A71" s="289">
        <v>1113</v>
      </c>
      <c r="B71" s="290" t="s">
        <v>78</v>
      </c>
      <c r="C71" s="290" t="s">
        <v>79</v>
      </c>
      <c r="D71" s="291">
        <v>1181</v>
      </c>
      <c r="E71" s="290" t="s">
        <v>84</v>
      </c>
      <c r="F71" s="292" t="s">
        <v>83</v>
      </c>
      <c r="G71" s="237"/>
    </row>
    <row r="72" spans="1:7" ht="15" customHeight="1">
      <c r="A72" s="289">
        <v>1113</v>
      </c>
      <c r="B72" s="290" t="s">
        <v>78</v>
      </c>
      <c r="C72" s="290" t="s">
        <v>79</v>
      </c>
      <c r="D72" s="291">
        <v>1182</v>
      </c>
      <c r="E72" s="290" t="s">
        <v>84</v>
      </c>
      <c r="F72" s="292" t="s">
        <v>83</v>
      </c>
      <c r="G72" s="237"/>
    </row>
    <row r="73" spans="1:7" ht="15" customHeight="1">
      <c r="A73" s="289">
        <v>1113</v>
      </c>
      <c r="B73" s="290" t="s">
        <v>78</v>
      </c>
      <c r="C73" s="290" t="s">
        <v>79</v>
      </c>
      <c r="D73" s="291">
        <v>1183</v>
      </c>
      <c r="E73" s="290" t="s">
        <v>174</v>
      </c>
      <c r="F73" s="292" t="s">
        <v>173</v>
      </c>
      <c r="G73" s="237"/>
    </row>
    <row r="74" spans="1:7" ht="15" customHeight="1">
      <c r="A74" s="289">
        <v>1113</v>
      </c>
      <c r="B74" s="290" t="s">
        <v>78</v>
      </c>
      <c r="C74" s="290" t="s">
        <v>79</v>
      </c>
      <c r="D74" s="291">
        <v>1184</v>
      </c>
      <c r="E74" s="290" t="s">
        <v>90</v>
      </c>
      <c r="F74" s="292" t="s">
        <v>89</v>
      </c>
      <c r="G74" s="237"/>
    </row>
    <row r="75" spans="1:7" ht="15" customHeight="1">
      <c r="A75" s="289">
        <v>1113</v>
      </c>
      <c r="B75" s="290" t="s">
        <v>78</v>
      </c>
      <c r="C75" s="290" t="s">
        <v>79</v>
      </c>
      <c r="D75" s="291">
        <v>1185</v>
      </c>
      <c r="E75" s="290" t="s">
        <v>176</v>
      </c>
      <c r="F75" s="292" t="s">
        <v>175</v>
      </c>
      <c r="G75" s="237"/>
    </row>
    <row r="76" spans="1:7" ht="15" customHeight="1">
      <c r="A76" s="289">
        <v>1113</v>
      </c>
      <c r="B76" s="290" t="s">
        <v>78</v>
      </c>
      <c r="C76" s="290" t="s">
        <v>79</v>
      </c>
      <c r="D76" s="291">
        <v>1186</v>
      </c>
      <c r="E76" s="290" t="s">
        <v>178</v>
      </c>
      <c r="F76" s="292" t="s">
        <v>177</v>
      </c>
      <c r="G76" s="237"/>
    </row>
    <row r="77" spans="1:7" ht="15" customHeight="1">
      <c r="A77" s="289">
        <v>1113</v>
      </c>
      <c r="B77" s="290" t="s">
        <v>78</v>
      </c>
      <c r="C77" s="290" t="s">
        <v>79</v>
      </c>
      <c r="D77" s="291">
        <v>1187</v>
      </c>
      <c r="E77" s="290" t="s">
        <v>176</v>
      </c>
      <c r="F77" s="292" t="s">
        <v>175</v>
      </c>
      <c r="G77" s="237"/>
    </row>
    <row r="78" spans="1:7" ht="15" customHeight="1">
      <c r="A78" s="289">
        <v>1113</v>
      </c>
      <c r="B78" s="290" t="s">
        <v>78</v>
      </c>
      <c r="C78" s="290" t="s">
        <v>79</v>
      </c>
      <c r="D78" s="291">
        <v>1188</v>
      </c>
      <c r="E78" s="290" t="s">
        <v>90</v>
      </c>
      <c r="F78" s="292" t="s">
        <v>89</v>
      </c>
      <c r="G78" s="237"/>
    </row>
    <row r="79" spans="1:7" ht="15" customHeight="1">
      <c r="A79" s="289">
        <v>1113</v>
      </c>
      <c r="B79" s="290" t="s">
        <v>78</v>
      </c>
      <c r="C79" s="290" t="s">
        <v>79</v>
      </c>
      <c r="D79" s="291">
        <v>1189</v>
      </c>
      <c r="E79" s="290" t="s">
        <v>90</v>
      </c>
      <c r="F79" s="292" t="s">
        <v>89</v>
      </c>
      <c r="G79" s="237"/>
    </row>
    <row r="80" spans="1:7" ht="15" customHeight="1">
      <c r="A80" s="289">
        <v>1113</v>
      </c>
      <c r="B80" s="290" t="s">
        <v>78</v>
      </c>
      <c r="C80" s="290" t="s">
        <v>79</v>
      </c>
      <c r="D80" s="291">
        <v>1190</v>
      </c>
      <c r="E80" s="290" t="s">
        <v>180</v>
      </c>
      <c r="F80" s="292" t="s">
        <v>179</v>
      </c>
      <c r="G80" s="237"/>
    </row>
    <row r="81" spans="1:7" ht="15" customHeight="1">
      <c r="A81" s="289">
        <v>1113</v>
      </c>
      <c r="B81" s="290" t="s">
        <v>78</v>
      </c>
      <c r="C81" s="290" t="s">
        <v>79</v>
      </c>
      <c r="D81" s="291">
        <v>1191</v>
      </c>
      <c r="E81" s="290" t="s">
        <v>90</v>
      </c>
      <c r="F81" s="292" t="s">
        <v>89</v>
      </c>
      <c r="G81" s="237"/>
    </row>
    <row r="82" spans="1:7" ht="15" customHeight="1">
      <c r="A82" s="289">
        <v>1113</v>
      </c>
      <c r="B82" s="290" t="s">
        <v>78</v>
      </c>
      <c r="C82" s="290" t="s">
        <v>79</v>
      </c>
      <c r="D82" s="291">
        <v>1192</v>
      </c>
      <c r="E82" s="290" t="s">
        <v>182</v>
      </c>
      <c r="F82" s="292" t="s">
        <v>181</v>
      </c>
      <c r="G82" s="237"/>
    </row>
    <row r="83" spans="1:7" ht="15" customHeight="1">
      <c r="A83" s="289">
        <v>1113</v>
      </c>
      <c r="B83" s="290" t="s">
        <v>78</v>
      </c>
      <c r="C83" s="290" t="s">
        <v>79</v>
      </c>
      <c r="D83" s="291">
        <v>1193</v>
      </c>
      <c r="E83" s="290" t="s">
        <v>184</v>
      </c>
      <c r="F83" s="292" t="s">
        <v>183</v>
      </c>
      <c r="G83" s="237"/>
    </row>
    <row r="84" spans="1:7" ht="15" customHeight="1">
      <c r="A84" s="289">
        <v>1113</v>
      </c>
      <c r="B84" s="290" t="s">
        <v>78</v>
      </c>
      <c r="C84" s="290" t="s">
        <v>79</v>
      </c>
      <c r="D84" s="291">
        <v>1194</v>
      </c>
      <c r="E84" s="290" t="s">
        <v>92</v>
      </c>
      <c r="F84" s="292" t="s">
        <v>91</v>
      </c>
      <c r="G84" s="237"/>
    </row>
    <row r="85" spans="1:7" ht="15" customHeight="1">
      <c r="A85" s="289">
        <v>1113</v>
      </c>
      <c r="B85" s="290" t="s">
        <v>78</v>
      </c>
      <c r="C85" s="290" t="s">
        <v>79</v>
      </c>
      <c r="D85" s="291">
        <v>1195</v>
      </c>
      <c r="E85" s="290" t="s">
        <v>92</v>
      </c>
      <c r="F85" s="292" t="s">
        <v>91</v>
      </c>
      <c r="G85" s="237"/>
    </row>
    <row r="86" spans="1:7" ht="15" customHeight="1">
      <c r="A86" s="289">
        <v>1113</v>
      </c>
      <c r="B86" s="290" t="s">
        <v>78</v>
      </c>
      <c r="C86" s="290" t="s">
        <v>79</v>
      </c>
      <c r="D86" s="291">
        <v>1196</v>
      </c>
      <c r="E86" s="290" t="s">
        <v>92</v>
      </c>
      <c r="F86" s="292" t="s">
        <v>91</v>
      </c>
      <c r="G86" s="237"/>
    </row>
    <row r="87" spans="1:7" ht="15" customHeight="1">
      <c r="A87" s="289">
        <v>1122</v>
      </c>
      <c r="B87" s="290" t="s">
        <v>86</v>
      </c>
      <c r="C87" s="290" t="s">
        <v>85</v>
      </c>
      <c r="D87" s="291">
        <v>1122</v>
      </c>
      <c r="E87" s="290" t="s">
        <v>86</v>
      </c>
      <c r="F87" s="292" t="s">
        <v>85</v>
      </c>
      <c r="G87" s="237"/>
    </row>
    <row r="88" spans="1:7" ht="15" customHeight="1">
      <c r="A88" s="289">
        <v>1122</v>
      </c>
      <c r="B88" s="290" t="s">
        <v>86</v>
      </c>
      <c r="C88" s="290" t="s">
        <v>85</v>
      </c>
      <c r="D88" s="291">
        <v>1123</v>
      </c>
      <c r="E88" s="290" t="s">
        <v>88</v>
      </c>
      <c r="F88" s="292" t="s">
        <v>87</v>
      </c>
      <c r="G88" s="237"/>
    </row>
    <row r="89" spans="1:7" ht="15" customHeight="1">
      <c r="A89" s="289">
        <v>1122</v>
      </c>
      <c r="B89" s="290" t="s">
        <v>86</v>
      </c>
      <c r="C89" s="290" t="s">
        <v>85</v>
      </c>
      <c r="D89" s="291">
        <v>1124</v>
      </c>
      <c r="E89" s="290" t="s">
        <v>126</v>
      </c>
      <c r="F89" s="292" t="s">
        <v>125</v>
      </c>
      <c r="G89" s="237"/>
    </row>
    <row r="90" spans="1:7" ht="15" customHeight="1">
      <c r="A90" s="289">
        <v>1122</v>
      </c>
      <c r="B90" s="290" t="s">
        <v>86</v>
      </c>
      <c r="C90" s="290" t="s">
        <v>85</v>
      </c>
      <c r="D90" s="291">
        <v>1125</v>
      </c>
      <c r="E90" s="290" t="s">
        <v>88</v>
      </c>
      <c r="F90" s="292" t="s">
        <v>87</v>
      </c>
      <c r="G90" s="237"/>
    </row>
    <row r="91" spans="1:7" ht="15" customHeight="1">
      <c r="A91" s="289">
        <v>1122</v>
      </c>
      <c r="B91" s="290" t="s">
        <v>86</v>
      </c>
      <c r="C91" s="290" t="s">
        <v>85</v>
      </c>
      <c r="D91" s="291">
        <v>1126</v>
      </c>
      <c r="E91" s="290" t="s">
        <v>88</v>
      </c>
      <c r="F91" s="292" t="s">
        <v>87</v>
      </c>
      <c r="G91" s="237"/>
    </row>
    <row r="92" spans="1:7" ht="15" customHeight="1">
      <c r="A92" s="289">
        <v>1122</v>
      </c>
      <c r="B92" s="290" t="s">
        <v>86</v>
      </c>
      <c r="C92" s="290" t="s">
        <v>85</v>
      </c>
      <c r="D92" s="291">
        <v>1127</v>
      </c>
      <c r="E92" s="290" t="s">
        <v>126</v>
      </c>
      <c r="F92" s="292" t="s">
        <v>127</v>
      </c>
      <c r="G92" s="237"/>
    </row>
    <row r="93" spans="1:7" ht="15" customHeight="1">
      <c r="A93" s="289">
        <v>1122</v>
      </c>
      <c r="B93" s="290" t="s">
        <v>86</v>
      </c>
      <c r="C93" s="290" t="s">
        <v>85</v>
      </c>
      <c r="D93" s="291">
        <v>1128</v>
      </c>
      <c r="E93" s="290" t="s">
        <v>88</v>
      </c>
      <c r="F93" s="292" t="s">
        <v>87</v>
      </c>
      <c r="G93" s="237"/>
    </row>
    <row r="94" spans="1:7" ht="15" customHeight="1">
      <c r="A94" s="289">
        <v>1122</v>
      </c>
      <c r="B94" s="290" t="s">
        <v>86</v>
      </c>
      <c r="C94" s="290" t="s">
        <v>85</v>
      </c>
      <c r="D94" s="291">
        <v>1129</v>
      </c>
      <c r="E94" s="290" t="s">
        <v>129</v>
      </c>
      <c r="F94" s="292" t="s">
        <v>128</v>
      </c>
      <c r="G94" s="237"/>
    </row>
    <row r="95" spans="1:7" ht="15" customHeight="1">
      <c r="A95" s="289">
        <v>1122</v>
      </c>
      <c r="B95" s="290" t="s">
        <v>86</v>
      </c>
      <c r="C95" s="290" t="s">
        <v>85</v>
      </c>
      <c r="D95" s="291">
        <v>1130</v>
      </c>
      <c r="E95" s="290" t="s">
        <v>88</v>
      </c>
      <c r="F95" s="292" t="s">
        <v>87</v>
      </c>
      <c r="G95" s="237"/>
    </row>
    <row r="96" spans="1:7" ht="15" customHeight="1">
      <c r="A96" s="289">
        <v>1122</v>
      </c>
      <c r="B96" s="290" t="s">
        <v>86</v>
      </c>
      <c r="C96" s="290" t="s">
        <v>85</v>
      </c>
      <c r="D96" s="291">
        <v>1131</v>
      </c>
      <c r="E96" s="290" t="s">
        <v>131</v>
      </c>
      <c r="F96" s="292" t="s">
        <v>130</v>
      </c>
      <c r="G96" s="237"/>
    </row>
    <row r="97" spans="1:7" ht="15" customHeight="1">
      <c r="A97" s="289">
        <v>1122</v>
      </c>
      <c r="B97" s="290" t="s">
        <v>86</v>
      </c>
      <c r="C97" s="290" t="s">
        <v>85</v>
      </c>
      <c r="D97" s="291">
        <v>1132</v>
      </c>
      <c r="E97" s="290" t="s">
        <v>88</v>
      </c>
      <c r="F97" s="292" t="s">
        <v>87</v>
      </c>
      <c r="G97" s="237"/>
    </row>
    <row r="98" spans="1:7" ht="15" customHeight="1">
      <c r="A98" s="289">
        <v>1122</v>
      </c>
      <c r="B98" s="290" t="s">
        <v>86</v>
      </c>
      <c r="C98" s="290" t="s">
        <v>85</v>
      </c>
      <c r="D98" s="291">
        <v>1133</v>
      </c>
      <c r="E98" s="290" t="s">
        <v>133</v>
      </c>
      <c r="F98" s="292" t="s">
        <v>132</v>
      </c>
      <c r="G98" s="237"/>
    </row>
    <row r="99" spans="1:7" ht="15" customHeight="1">
      <c r="A99" s="289">
        <v>1122</v>
      </c>
      <c r="B99" s="290" t="s">
        <v>86</v>
      </c>
      <c r="C99" s="290" t="s">
        <v>85</v>
      </c>
      <c r="D99" s="291">
        <v>1134</v>
      </c>
      <c r="E99" s="290" t="s">
        <v>88</v>
      </c>
      <c r="F99" s="292" t="s">
        <v>87</v>
      </c>
      <c r="G99" s="237"/>
    </row>
    <row r="100" spans="1:7" ht="15" customHeight="1">
      <c r="A100" s="289">
        <v>1122</v>
      </c>
      <c r="B100" s="290" t="s">
        <v>86</v>
      </c>
      <c r="C100" s="290" t="s">
        <v>85</v>
      </c>
      <c r="D100" s="291">
        <v>1135</v>
      </c>
      <c r="E100" s="290" t="s">
        <v>133</v>
      </c>
      <c r="F100" s="292" t="s">
        <v>134</v>
      </c>
      <c r="G100" s="237"/>
    </row>
    <row r="101" spans="1:7" ht="15" customHeight="1">
      <c r="A101" s="289">
        <v>1122</v>
      </c>
      <c r="B101" s="290" t="s">
        <v>86</v>
      </c>
      <c r="C101" s="290" t="s">
        <v>85</v>
      </c>
      <c r="D101" s="291">
        <v>1136</v>
      </c>
      <c r="E101" s="290" t="s">
        <v>88</v>
      </c>
      <c r="F101" s="292" t="s">
        <v>87</v>
      </c>
      <c r="G101" s="237"/>
    </row>
    <row r="102" spans="1:7" ht="15" customHeight="1">
      <c r="A102" s="289">
        <v>1122</v>
      </c>
      <c r="B102" s="290" t="s">
        <v>86</v>
      </c>
      <c r="C102" s="290" t="s">
        <v>85</v>
      </c>
      <c r="D102" s="291">
        <v>1137</v>
      </c>
      <c r="E102" s="290" t="s">
        <v>136</v>
      </c>
      <c r="F102" s="292" t="s">
        <v>135</v>
      </c>
      <c r="G102" s="237"/>
    </row>
    <row r="103" spans="1:7" ht="15" customHeight="1">
      <c r="A103" s="289">
        <v>1122</v>
      </c>
      <c r="B103" s="290" t="s">
        <v>86</v>
      </c>
      <c r="C103" s="290" t="s">
        <v>85</v>
      </c>
      <c r="D103" s="291">
        <v>1138</v>
      </c>
      <c r="E103" s="290" t="s">
        <v>86</v>
      </c>
      <c r="F103" s="292" t="s">
        <v>85</v>
      </c>
      <c r="G103" s="237"/>
    </row>
    <row r="104" spans="1:7" ht="15" customHeight="1">
      <c r="A104" s="289">
        <v>1122</v>
      </c>
      <c r="B104" s="290" t="s">
        <v>86</v>
      </c>
      <c r="C104" s="290" t="s">
        <v>85</v>
      </c>
      <c r="D104" s="291">
        <v>1139</v>
      </c>
      <c r="E104" s="290" t="s">
        <v>86</v>
      </c>
      <c r="F104" s="292" t="s">
        <v>85</v>
      </c>
      <c r="G104" s="237"/>
    </row>
    <row r="105" spans="1:7" ht="15" customHeight="1">
      <c r="A105" s="289">
        <v>1122</v>
      </c>
      <c r="B105" s="290" t="s">
        <v>86</v>
      </c>
      <c r="C105" s="290" t="s">
        <v>85</v>
      </c>
      <c r="D105" s="291">
        <v>1140</v>
      </c>
      <c r="E105" s="290" t="s">
        <v>86</v>
      </c>
      <c r="F105" s="292" t="s">
        <v>85</v>
      </c>
      <c r="G105" s="237"/>
    </row>
    <row r="106" spans="1:7" ht="15" customHeight="1">
      <c r="A106" s="289">
        <v>1122</v>
      </c>
      <c r="B106" s="290" t="s">
        <v>86</v>
      </c>
      <c r="C106" s="290" t="s">
        <v>85</v>
      </c>
      <c r="D106" s="291">
        <v>1141</v>
      </c>
      <c r="E106" s="290" t="s">
        <v>138</v>
      </c>
      <c r="F106" s="292" t="s">
        <v>137</v>
      </c>
      <c r="G106" s="237"/>
    </row>
    <row r="107" spans="1:7" ht="15" customHeight="1">
      <c r="A107" s="289">
        <v>1122</v>
      </c>
      <c r="B107" s="290" t="s">
        <v>86</v>
      </c>
      <c r="C107" s="290" t="s">
        <v>85</v>
      </c>
      <c r="D107" s="291">
        <v>1142</v>
      </c>
      <c r="E107" s="290" t="s">
        <v>86</v>
      </c>
      <c r="F107" s="292" t="s">
        <v>85</v>
      </c>
      <c r="G107" s="237"/>
    </row>
    <row r="108" spans="1:7" ht="15" customHeight="1">
      <c r="A108" s="289">
        <v>1122</v>
      </c>
      <c r="B108" s="290" t="s">
        <v>86</v>
      </c>
      <c r="C108" s="290" t="s">
        <v>85</v>
      </c>
      <c r="D108" s="291">
        <v>1143</v>
      </c>
      <c r="E108" s="290" t="s">
        <v>140</v>
      </c>
      <c r="F108" s="292" t="s">
        <v>139</v>
      </c>
      <c r="G108" s="237"/>
    </row>
    <row r="109" spans="1:7" ht="15" customHeight="1">
      <c r="A109" s="289">
        <v>1122</v>
      </c>
      <c r="B109" s="290" t="s">
        <v>86</v>
      </c>
      <c r="C109" s="290" t="s">
        <v>85</v>
      </c>
      <c r="D109" s="291">
        <v>1144</v>
      </c>
      <c r="E109" s="290" t="s">
        <v>86</v>
      </c>
      <c r="F109" s="292" t="s">
        <v>85</v>
      </c>
      <c r="G109" s="237"/>
    </row>
    <row r="110" spans="1:7" ht="15" customHeight="1">
      <c r="A110" s="289">
        <v>1122</v>
      </c>
      <c r="B110" s="290" t="s">
        <v>86</v>
      </c>
      <c r="C110" s="290" t="s">
        <v>85</v>
      </c>
      <c r="D110" s="291">
        <v>1145</v>
      </c>
      <c r="E110" s="290" t="s">
        <v>142</v>
      </c>
      <c r="F110" s="292" t="s">
        <v>141</v>
      </c>
      <c r="G110" s="237"/>
    </row>
    <row r="111" spans="1:7" ht="15" customHeight="1">
      <c r="A111" s="289">
        <v>1122</v>
      </c>
      <c r="B111" s="290" t="s">
        <v>86</v>
      </c>
      <c r="C111" s="290" t="s">
        <v>85</v>
      </c>
      <c r="D111" s="291">
        <v>1146</v>
      </c>
      <c r="E111" s="290" t="s">
        <v>144</v>
      </c>
      <c r="F111" s="292" t="s">
        <v>143</v>
      </c>
      <c r="G111" s="237"/>
    </row>
    <row r="112" spans="1:7" ht="15" customHeight="1">
      <c r="A112" s="289">
        <v>1122</v>
      </c>
      <c r="B112" s="290" t="s">
        <v>86</v>
      </c>
      <c r="C112" s="290" t="s">
        <v>85</v>
      </c>
      <c r="D112" s="291">
        <v>1147</v>
      </c>
      <c r="E112" s="290" t="s">
        <v>146</v>
      </c>
      <c r="F112" s="292" t="s">
        <v>145</v>
      </c>
      <c r="G112" s="237"/>
    </row>
    <row r="113" spans="1:7" ht="15" customHeight="1">
      <c r="A113" s="289">
        <v>1156</v>
      </c>
      <c r="B113" s="290" t="s">
        <v>82</v>
      </c>
      <c r="C113" s="290" t="s">
        <v>81</v>
      </c>
      <c r="D113" s="291">
        <v>1156</v>
      </c>
      <c r="E113" s="290" t="s">
        <v>82</v>
      </c>
      <c r="F113" s="292" t="s">
        <v>81</v>
      </c>
      <c r="G113" s="237"/>
    </row>
    <row r="114" spans="1:7" ht="15" customHeight="1">
      <c r="A114" s="289">
        <v>1156</v>
      </c>
      <c r="B114" s="290" t="s">
        <v>82</v>
      </c>
      <c r="C114" s="290" t="s">
        <v>81</v>
      </c>
      <c r="D114" s="291">
        <v>1157</v>
      </c>
      <c r="E114" s="290" t="s">
        <v>152</v>
      </c>
      <c r="F114" s="292" t="s">
        <v>151</v>
      </c>
      <c r="G114" s="237"/>
    </row>
    <row r="115" spans="1:7" ht="15" customHeight="1">
      <c r="A115" s="289">
        <v>1156</v>
      </c>
      <c r="B115" s="290" t="s">
        <v>82</v>
      </c>
      <c r="C115" s="290" t="s">
        <v>81</v>
      </c>
      <c r="D115" s="291">
        <v>1158</v>
      </c>
      <c r="E115" s="290" t="s">
        <v>82</v>
      </c>
      <c r="F115" s="292" t="s">
        <v>81</v>
      </c>
      <c r="G115" s="237"/>
    </row>
    <row r="116" spans="1:7" ht="15" customHeight="1">
      <c r="A116" s="289">
        <v>1156</v>
      </c>
      <c r="B116" s="290" t="s">
        <v>82</v>
      </c>
      <c r="C116" s="290" t="s">
        <v>81</v>
      </c>
      <c r="D116" s="291">
        <v>1159</v>
      </c>
      <c r="E116" s="290" t="s">
        <v>82</v>
      </c>
      <c r="F116" s="292" t="s">
        <v>81</v>
      </c>
      <c r="G116" s="237"/>
    </row>
    <row r="117" spans="1:7" ht="15" customHeight="1">
      <c r="A117" s="289">
        <v>1156</v>
      </c>
      <c r="B117" s="290" t="s">
        <v>82</v>
      </c>
      <c r="C117" s="290" t="s">
        <v>81</v>
      </c>
      <c r="D117" s="291">
        <v>1160</v>
      </c>
      <c r="E117" s="290" t="s">
        <v>154</v>
      </c>
      <c r="F117" s="292" t="s">
        <v>153</v>
      </c>
      <c r="G117" s="237"/>
    </row>
    <row r="118" spans="1:7" ht="15" customHeight="1">
      <c r="A118" s="289">
        <v>1162</v>
      </c>
      <c r="B118" s="290" t="s">
        <v>60</v>
      </c>
      <c r="C118" s="290" t="s">
        <v>80</v>
      </c>
      <c r="D118" s="291">
        <v>1162</v>
      </c>
      <c r="E118" s="290" t="s">
        <v>60</v>
      </c>
      <c r="F118" s="292" t="s">
        <v>80</v>
      </c>
      <c r="G118" s="237"/>
    </row>
    <row r="119" spans="1:7" ht="15" customHeight="1">
      <c r="A119" s="289">
        <v>1184</v>
      </c>
      <c r="B119" s="290" t="s">
        <v>90</v>
      </c>
      <c r="C119" s="290" t="s">
        <v>89</v>
      </c>
      <c r="D119" s="291">
        <v>1184</v>
      </c>
      <c r="E119" s="290" t="s">
        <v>90</v>
      </c>
      <c r="F119" s="292" t="s">
        <v>89</v>
      </c>
      <c r="G119" s="237"/>
    </row>
    <row r="120" spans="1:7" ht="15" customHeight="1">
      <c r="A120" s="289">
        <v>1184</v>
      </c>
      <c r="B120" s="290" t="s">
        <v>90</v>
      </c>
      <c r="C120" s="290" t="s">
        <v>89</v>
      </c>
      <c r="D120" s="291">
        <v>1185</v>
      </c>
      <c r="E120" s="290" t="s">
        <v>176</v>
      </c>
      <c r="F120" s="292" t="s">
        <v>175</v>
      </c>
      <c r="G120" s="237"/>
    </row>
    <row r="121" spans="1:7" ht="15" customHeight="1">
      <c r="A121" s="289">
        <v>1184</v>
      </c>
      <c r="B121" s="290" t="s">
        <v>90</v>
      </c>
      <c r="C121" s="290" t="s">
        <v>89</v>
      </c>
      <c r="D121" s="291">
        <v>1186</v>
      </c>
      <c r="E121" s="290" t="s">
        <v>178</v>
      </c>
      <c r="F121" s="292" t="s">
        <v>177</v>
      </c>
      <c r="G121" s="237"/>
    </row>
    <row r="122" spans="1:7" ht="15" customHeight="1">
      <c r="A122" s="289">
        <v>1184</v>
      </c>
      <c r="B122" s="290" t="s">
        <v>90</v>
      </c>
      <c r="C122" s="290" t="s">
        <v>89</v>
      </c>
      <c r="D122" s="291">
        <v>1187</v>
      </c>
      <c r="E122" s="290" t="s">
        <v>176</v>
      </c>
      <c r="F122" s="292" t="s">
        <v>175</v>
      </c>
      <c r="G122" s="237"/>
    </row>
    <row r="123" spans="1:7" ht="15" customHeight="1">
      <c r="A123" s="289">
        <v>1184</v>
      </c>
      <c r="B123" s="290" t="s">
        <v>90</v>
      </c>
      <c r="C123" s="290" t="s">
        <v>89</v>
      </c>
      <c r="D123" s="291">
        <v>1188</v>
      </c>
      <c r="E123" s="290" t="s">
        <v>90</v>
      </c>
      <c r="F123" s="292" t="s">
        <v>89</v>
      </c>
      <c r="G123" s="237"/>
    </row>
    <row r="124" spans="1:7" ht="15" customHeight="1">
      <c r="A124" s="289">
        <v>1184</v>
      </c>
      <c r="B124" s="290" t="s">
        <v>90</v>
      </c>
      <c r="C124" s="290" t="s">
        <v>89</v>
      </c>
      <c r="D124" s="291">
        <v>1189</v>
      </c>
      <c r="E124" s="290" t="s">
        <v>90</v>
      </c>
      <c r="F124" s="292" t="s">
        <v>89</v>
      </c>
      <c r="G124" s="237"/>
    </row>
    <row r="125" spans="1:7" ht="15" customHeight="1">
      <c r="A125" s="289">
        <v>1184</v>
      </c>
      <c r="B125" s="290" t="s">
        <v>90</v>
      </c>
      <c r="C125" s="290" t="s">
        <v>89</v>
      </c>
      <c r="D125" s="291">
        <v>1190</v>
      </c>
      <c r="E125" s="290" t="s">
        <v>180</v>
      </c>
      <c r="F125" s="292" t="s">
        <v>179</v>
      </c>
      <c r="G125" s="237"/>
    </row>
    <row r="126" spans="1:7" ht="15" customHeight="1">
      <c r="A126" s="289">
        <v>1184</v>
      </c>
      <c r="B126" s="290" t="s">
        <v>90</v>
      </c>
      <c r="C126" s="290" t="s">
        <v>89</v>
      </c>
      <c r="D126" s="291">
        <v>1191</v>
      </c>
      <c r="E126" s="290" t="s">
        <v>90</v>
      </c>
      <c r="F126" s="292" t="s">
        <v>89</v>
      </c>
      <c r="G126" s="237"/>
    </row>
    <row r="127" spans="1:7" ht="15" customHeight="1">
      <c r="A127" s="289">
        <v>1194</v>
      </c>
      <c r="B127" s="290" t="s">
        <v>92</v>
      </c>
      <c r="C127" s="290" t="s">
        <v>91</v>
      </c>
      <c r="D127" s="291">
        <v>1194</v>
      </c>
      <c r="E127" s="290" t="s">
        <v>92</v>
      </c>
      <c r="F127" s="292" t="s">
        <v>91</v>
      </c>
      <c r="G127" s="237"/>
    </row>
    <row r="128" spans="1:7" ht="15" customHeight="1">
      <c r="A128" s="289">
        <v>1194</v>
      </c>
      <c r="B128" s="290" t="s">
        <v>92</v>
      </c>
      <c r="C128" s="290" t="s">
        <v>91</v>
      </c>
      <c r="D128" s="291">
        <v>1195</v>
      </c>
      <c r="E128" s="290" t="s">
        <v>92</v>
      </c>
      <c r="F128" s="292" t="s">
        <v>91</v>
      </c>
      <c r="G128" s="237"/>
    </row>
    <row r="129" spans="1:7" ht="15" customHeight="1">
      <c r="A129" s="289">
        <v>1194</v>
      </c>
      <c r="B129" s="290" t="s">
        <v>92</v>
      </c>
      <c r="C129" s="290" t="s">
        <v>91</v>
      </c>
      <c r="D129" s="291">
        <v>1196</v>
      </c>
      <c r="E129" s="290" t="s">
        <v>92</v>
      </c>
      <c r="F129" s="292" t="s">
        <v>91</v>
      </c>
      <c r="G129" s="237"/>
    </row>
    <row r="130" spans="1:7" ht="15" customHeight="1">
      <c r="A130" s="289">
        <v>1006</v>
      </c>
      <c r="B130" s="290" t="s">
        <v>63</v>
      </c>
      <c r="C130" s="323" t="s">
        <v>250</v>
      </c>
      <c r="D130" s="324">
        <v>1006</v>
      </c>
      <c r="E130" s="323" t="s">
        <v>63</v>
      </c>
      <c r="F130" s="325" t="s">
        <v>62</v>
      </c>
      <c r="G130" s="237"/>
    </row>
    <row r="131" spans="1:7" ht="15" customHeight="1">
      <c r="A131" s="289">
        <v>1006</v>
      </c>
      <c r="B131" s="290" t="s">
        <v>63</v>
      </c>
      <c r="C131" s="323" t="s">
        <v>250</v>
      </c>
      <c r="D131" s="324">
        <v>1007</v>
      </c>
      <c r="E131" s="323" t="s">
        <v>63</v>
      </c>
      <c r="F131" s="325" t="s">
        <v>62</v>
      </c>
      <c r="G131" s="237"/>
    </row>
    <row r="132" spans="1:7" ht="15" customHeight="1">
      <c r="A132" s="289">
        <v>1006</v>
      </c>
      <c r="B132" s="290" t="s">
        <v>63</v>
      </c>
      <c r="C132" s="323" t="s">
        <v>250</v>
      </c>
      <c r="D132" s="324">
        <v>1008</v>
      </c>
      <c r="E132" s="323" t="s">
        <v>63</v>
      </c>
      <c r="F132" s="325" t="s">
        <v>62</v>
      </c>
      <c r="G132" s="237"/>
    </row>
    <row r="133" spans="1:7" ht="15" customHeight="1">
      <c r="A133" s="289">
        <v>1006</v>
      </c>
      <c r="B133" s="290" t="s">
        <v>63</v>
      </c>
      <c r="C133" s="323" t="s">
        <v>250</v>
      </c>
      <c r="D133" s="324">
        <v>1009</v>
      </c>
      <c r="E133" s="323" t="s">
        <v>96</v>
      </c>
      <c r="F133" s="325" t="s">
        <v>95</v>
      </c>
      <c r="G133" s="237"/>
    </row>
    <row r="134" spans="1:7" ht="15" customHeight="1">
      <c r="A134" s="289">
        <v>1006</v>
      </c>
      <c r="B134" s="290" t="s">
        <v>63</v>
      </c>
      <c r="C134" s="323" t="s">
        <v>250</v>
      </c>
      <c r="D134" s="324">
        <v>1010</v>
      </c>
      <c r="E134" s="323" t="s">
        <v>63</v>
      </c>
      <c r="F134" s="325" t="s">
        <v>62</v>
      </c>
      <c r="G134" s="237"/>
    </row>
    <row r="135" spans="1:7" ht="15" customHeight="1">
      <c r="A135" s="289">
        <v>1006</v>
      </c>
      <c r="B135" s="290" t="s">
        <v>63</v>
      </c>
      <c r="C135" s="323" t="s">
        <v>250</v>
      </c>
      <c r="D135" s="324">
        <v>1011</v>
      </c>
      <c r="E135" s="323" t="s">
        <v>98</v>
      </c>
      <c r="F135" s="325" t="s">
        <v>97</v>
      </c>
      <c r="G135" s="237"/>
    </row>
    <row r="136" spans="1:7" ht="15" customHeight="1">
      <c r="A136" s="289">
        <v>1006</v>
      </c>
      <c r="B136" s="290" t="s">
        <v>63</v>
      </c>
      <c r="C136" s="323" t="s">
        <v>250</v>
      </c>
      <c r="D136" s="324">
        <v>1012</v>
      </c>
      <c r="E136" s="323" t="s">
        <v>100</v>
      </c>
      <c r="F136" s="325" t="s">
        <v>99</v>
      </c>
      <c r="G136" s="237"/>
    </row>
    <row r="137" spans="1:7" ht="15" customHeight="1">
      <c r="A137" s="289">
        <v>1033</v>
      </c>
      <c r="B137" s="290" t="s">
        <v>65</v>
      </c>
      <c r="C137" s="323" t="s">
        <v>251</v>
      </c>
      <c r="D137" s="324">
        <v>1033</v>
      </c>
      <c r="E137" s="323" t="s">
        <v>65</v>
      </c>
      <c r="F137" s="325" t="s">
        <v>66</v>
      </c>
      <c r="G137" s="237"/>
    </row>
    <row r="138" spans="1:7" ht="15" customHeight="1">
      <c r="A138" s="289">
        <v>1033</v>
      </c>
      <c r="B138" s="290" t="s">
        <v>65</v>
      </c>
      <c r="C138" s="323" t="s">
        <v>251</v>
      </c>
      <c r="D138" s="324">
        <v>1034</v>
      </c>
      <c r="E138" s="323" t="s">
        <v>68</v>
      </c>
      <c r="F138" s="325" t="s">
        <v>67</v>
      </c>
      <c r="G138" s="237"/>
    </row>
    <row r="139" spans="1:7" ht="15" customHeight="1">
      <c r="A139" s="289">
        <v>1033</v>
      </c>
      <c r="B139" s="290" t="s">
        <v>65</v>
      </c>
      <c r="C139" s="323" t="s">
        <v>251</v>
      </c>
      <c r="D139" s="324">
        <v>1035</v>
      </c>
      <c r="E139" s="323" t="s">
        <v>65</v>
      </c>
      <c r="F139" s="325" t="s">
        <v>66</v>
      </c>
      <c r="G139" s="237"/>
    </row>
    <row r="140" spans="1:7" ht="15" customHeight="1">
      <c r="A140" s="289">
        <v>1034</v>
      </c>
      <c r="B140" s="290" t="s">
        <v>68</v>
      </c>
      <c r="C140" s="323" t="s">
        <v>252</v>
      </c>
      <c r="D140" s="324">
        <v>1034</v>
      </c>
      <c r="E140" s="323" t="s">
        <v>68</v>
      </c>
      <c r="F140" s="325" t="s">
        <v>67</v>
      </c>
      <c r="G140" s="237"/>
    </row>
    <row r="141" spans="1:7" ht="15" customHeight="1">
      <c r="A141" s="289">
        <v>1036</v>
      </c>
      <c r="B141" s="290" t="s">
        <v>69</v>
      </c>
      <c r="C141" s="323" t="s">
        <v>249</v>
      </c>
      <c r="D141" s="324">
        <v>1036</v>
      </c>
      <c r="E141" s="323" t="s">
        <v>69</v>
      </c>
      <c r="F141" s="325" t="s">
        <v>72</v>
      </c>
      <c r="G141" s="237"/>
    </row>
    <row r="142" spans="1:7" ht="15" customHeight="1">
      <c r="A142" s="289">
        <v>1036</v>
      </c>
      <c r="B142" s="290" t="s">
        <v>69</v>
      </c>
      <c r="C142" s="323" t="s">
        <v>249</v>
      </c>
      <c r="D142" s="324">
        <v>1037</v>
      </c>
      <c r="E142" s="323" t="s">
        <v>69</v>
      </c>
      <c r="F142" s="325" t="s">
        <v>72</v>
      </c>
      <c r="G142" s="237"/>
    </row>
    <row r="143" spans="1:7" ht="15" customHeight="1">
      <c r="A143" s="289">
        <v>1036</v>
      </c>
      <c r="B143" s="290" t="s">
        <v>69</v>
      </c>
      <c r="C143" s="323" t="s">
        <v>249</v>
      </c>
      <c r="D143" s="324">
        <v>1038</v>
      </c>
      <c r="E143" s="323" t="s">
        <v>69</v>
      </c>
      <c r="F143" s="325" t="s">
        <v>72</v>
      </c>
      <c r="G143" s="237"/>
    </row>
    <row r="144" spans="1:7" ht="15" customHeight="1">
      <c r="A144" s="289">
        <v>1036</v>
      </c>
      <c r="B144" s="290" t="s">
        <v>69</v>
      </c>
      <c r="C144" s="323" t="s">
        <v>249</v>
      </c>
      <c r="D144" s="324">
        <v>1039</v>
      </c>
      <c r="E144" s="323" t="s">
        <v>102</v>
      </c>
      <c r="F144" s="325" t="s">
        <v>101</v>
      </c>
      <c r="G144" s="237"/>
    </row>
    <row r="145" spans="1:7" ht="15" customHeight="1">
      <c r="A145" s="289">
        <v>1036</v>
      </c>
      <c r="B145" s="290" t="s">
        <v>69</v>
      </c>
      <c r="C145" s="323" t="s">
        <v>249</v>
      </c>
      <c r="D145" s="324">
        <v>1040</v>
      </c>
      <c r="E145" s="323" t="s">
        <v>69</v>
      </c>
      <c r="F145" s="325" t="s">
        <v>72</v>
      </c>
      <c r="G145" s="237"/>
    </row>
    <row r="146" spans="1:7" ht="15" customHeight="1">
      <c r="A146" s="289">
        <v>1036</v>
      </c>
      <c r="B146" s="290" t="s">
        <v>69</v>
      </c>
      <c r="C146" s="323" t="s">
        <v>249</v>
      </c>
      <c r="D146" s="324">
        <v>1041</v>
      </c>
      <c r="E146" s="323" t="s">
        <v>104</v>
      </c>
      <c r="F146" s="325" t="s">
        <v>103</v>
      </c>
      <c r="G146" s="237"/>
    </row>
    <row r="147" spans="1:7" ht="15" customHeight="1">
      <c r="A147" s="289">
        <v>1036</v>
      </c>
      <c r="B147" s="290" t="s">
        <v>69</v>
      </c>
      <c r="C147" s="323" t="s">
        <v>249</v>
      </c>
      <c r="D147" s="324">
        <v>1042</v>
      </c>
      <c r="E147" s="323" t="s">
        <v>106</v>
      </c>
      <c r="F147" s="325" t="s">
        <v>105</v>
      </c>
      <c r="G147" s="237"/>
    </row>
    <row r="148" spans="1:7" ht="15" customHeight="1">
      <c r="A148" s="289">
        <v>1036</v>
      </c>
      <c r="B148" s="290" t="s">
        <v>69</v>
      </c>
      <c r="C148" s="323" t="s">
        <v>249</v>
      </c>
      <c r="D148" s="324">
        <v>1043</v>
      </c>
      <c r="E148" s="323" t="s">
        <v>69</v>
      </c>
      <c r="F148" s="325" t="s">
        <v>72</v>
      </c>
      <c r="G148" s="237"/>
    </row>
    <row r="149" spans="1:7" ht="15" customHeight="1">
      <c r="A149" s="289">
        <v>1036</v>
      </c>
      <c r="B149" s="290" t="s">
        <v>69</v>
      </c>
      <c r="C149" s="323" t="s">
        <v>249</v>
      </c>
      <c r="D149" s="324">
        <v>1044</v>
      </c>
      <c r="E149" s="323" t="s">
        <v>108</v>
      </c>
      <c r="F149" s="325" t="s">
        <v>107</v>
      </c>
      <c r="G149" s="237"/>
    </row>
    <row r="150" spans="1:7" ht="15" customHeight="1">
      <c r="A150" s="289">
        <v>1036</v>
      </c>
      <c r="B150" s="290" t="s">
        <v>69</v>
      </c>
      <c r="C150" s="323" t="s">
        <v>249</v>
      </c>
      <c r="D150" s="324">
        <v>1045</v>
      </c>
      <c r="E150" s="323" t="s">
        <v>69</v>
      </c>
      <c r="F150" s="325" t="s">
        <v>72</v>
      </c>
      <c r="G150" s="237"/>
    </row>
    <row r="151" spans="1:7" ht="15" customHeight="1">
      <c r="A151" s="289">
        <v>1036</v>
      </c>
      <c r="B151" s="290" t="s">
        <v>69</v>
      </c>
      <c r="C151" s="323" t="s">
        <v>249</v>
      </c>
      <c r="D151" s="324">
        <v>1046</v>
      </c>
      <c r="E151" s="323" t="s">
        <v>71</v>
      </c>
      <c r="F151" s="325" t="s">
        <v>70</v>
      </c>
      <c r="G151" s="237"/>
    </row>
    <row r="152" spans="1:7" ht="15" customHeight="1">
      <c r="A152" s="289">
        <v>1036</v>
      </c>
      <c r="B152" s="290" t="s">
        <v>69</v>
      </c>
      <c r="C152" s="323" t="s">
        <v>249</v>
      </c>
      <c r="D152" s="324">
        <v>1047</v>
      </c>
      <c r="E152" s="323" t="s">
        <v>69</v>
      </c>
      <c r="F152" s="325" t="s">
        <v>72</v>
      </c>
      <c r="G152" s="237"/>
    </row>
    <row r="153" spans="1:7" ht="15" customHeight="1">
      <c r="A153" s="289">
        <v>1036</v>
      </c>
      <c r="B153" s="290" t="s">
        <v>69</v>
      </c>
      <c r="C153" s="323" t="s">
        <v>249</v>
      </c>
      <c r="D153" s="324">
        <v>1048</v>
      </c>
      <c r="E153" s="323" t="s">
        <v>110</v>
      </c>
      <c r="F153" s="325" t="s">
        <v>109</v>
      </c>
      <c r="G153" s="237"/>
    </row>
    <row r="154" spans="1:7" ht="15" customHeight="1">
      <c r="A154" s="289">
        <v>1036</v>
      </c>
      <c r="B154" s="290" t="s">
        <v>69</v>
      </c>
      <c r="C154" s="323" t="s">
        <v>249</v>
      </c>
      <c r="D154" s="324">
        <v>1049</v>
      </c>
      <c r="E154" s="323" t="s">
        <v>112</v>
      </c>
      <c r="F154" s="325" t="s">
        <v>111</v>
      </c>
      <c r="G154" s="237"/>
    </row>
    <row r="155" spans="1:7" ht="15" customHeight="1">
      <c r="A155" s="289">
        <v>1046</v>
      </c>
      <c r="B155" s="290" t="s">
        <v>71</v>
      </c>
      <c r="C155" s="290" t="s">
        <v>70</v>
      </c>
      <c r="D155" s="291">
        <v>1046</v>
      </c>
      <c r="E155" s="290" t="s">
        <v>71</v>
      </c>
      <c r="F155" s="292" t="s">
        <v>70</v>
      </c>
      <c r="G155" s="237"/>
    </row>
    <row r="156" spans="1:7" ht="15" customHeight="1">
      <c r="A156" s="289">
        <v>1066</v>
      </c>
      <c r="B156" s="290" t="s">
        <v>77</v>
      </c>
      <c r="C156" s="290" t="s">
        <v>76</v>
      </c>
      <c r="D156" s="291">
        <v>1066</v>
      </c>
      <c r="E156" s="290" t="s">
        <v>77</v>
      </c>
      <c r="F156" s="292" t="s">
        <v>76</v>
      </c>
      <c r="G156" s="237"/>
    </row>
    <row r="157" spans="1:7" ht="15" customHeight="1">
      <c r="A157" s="289">
        <v>1066</v>
      </c>
      <c r="B157" s="290" t="s">
        <v>77</v>
      </c>
      <c r="C157" s="290" t="s">
        <v>76</v>
      </c>
      <c r="D157" s="291">
        <v>1067</v>
      </c>
      <c r="E157" s="290" t="s">
        <v>77</v>
      </c>
      <c r="F157" s="292" t="s">
        <v>76</v>
      </c>
      <c r="G157" s="237"/>
    </row>
    <row r="158" spans="1:7" ht="15" customHeight="1">
      <c r="A158" s="289">
        <v>1066</v>
      </c>
      <c r="B158" s="290" t="s">
        <v>77</v>
      </c>
      <c r="C158" s="290" t="s">
        <v>76</v>
      </c>
      <c r="D158" s="291">
        <v>1068</v>
      </c>
      <c r="E158" s="290" t="s">
        <v>114</v>
      </c>
      <c r="F158" s="292" t="s">
        <v>113</v>
      </c>
      <c r="G158" s="237"/>
    </row>
    <row r="159" spans="1:7" ht="15" customHeight="1">
      <c r="A159" s="289">
        <v>1087</v>
      </c>
      <c r="B159" s="290" t="s">
        <v>73</v>
      </c>
      <c r="C159" s="290" t="s">
        <v>74</v>
      </c>
      <c r="D159" s="291">
        <v>1087</v>
      </c>
      <c r="E159" s="290" t="s">
        <v>73</v>
      </c>
      <c r="F159" s="292" t="s">
        <v>74</v>
      </c>
      <c r="G159" s="237"/>
    </row>
    <row r="160" spans="1:7" ht="15" customHeight="1">
      <c r="A160" s="289">
        <v>1087</v>
      </c>
      <c r="B160" s="290" t="s">
        <v>73</v>
      </c>
      <c r="C160" s="290" t="s">
        <v>74</v>
      </c>
      <c r="D160" s="291">
        <v>1088</v>
      </c>
      <c r="E160" s="290" t="s">
        <v>73</v>
      </c>
      <c r="F160" s="292" t="s">
        <v>74</v>
      </c>
      <c r="G160" s="237"/>
    </row>
    <row r="161" spans="1:7" ht="15" customHeight="1">
      <c r="A161" s="289">
        <v>1087</v>
      </c>
      <c r="B161" s="290" t="s">
        <v>73</v>
      </c>
      <c r="C161" s="290" t="s">
        <v>74</v>
      </c>
      <c r="D161" s="291">
        <v>1089</v>
      </c>
      <c r="E161" s="290" t="s">
        <v>73</v>
      </c>
      <c r="F161" s="292" t="s">
        <v>74</v>
      </c>
      <c r="G161" s="237"/>
    </row>
    <row r="162" spans="1:7" ht="15" customHeight="1">
      <c r="A162" s="289">
        <v>1087</v>
      </c>
      <c r="B162" s="290" t="s">
        <v>73</v>
      </c>
      <c r="C162" s="290" t="s">
        <v>74</v>
      </c>
      <c r="D162" s="291">
        <v>1090</v>
      </c>
      <c r="E162" s="290" t="s">
        <v>73</v>
      </c>
      <c r="F162" s="292" t="s">
        <v>74</v>
      </c>
      <c r="G162" s="237"/>
    </row>
    <row r="163" spans="1:7" ht="15" customHeight="1">
      <c r="A163" s="289">
        <v>1087</v>
      </c>
      <c r="B163" s="290" t="s">
        <v>73</v>
      </c>
      <c r="C163" s="290" t="s">
        <v>74</v>
      </c>
      <c r="D163" s="291">
        <v>1091</v>
      </c>
      <c r="E163" s="290" t="s">
        <v>116</v>
      </c>
      <c r="F163" s="292" t="s">
        <v>115</v>
      </c>
      <c r="G163" s="237"/>
    </row>
    <row r="164" spans="1:7" ht="15" customHeight="1">
      <c r="A164" s="289">
        <v>1098</v>
      </c>
      <c r="B164" s="290" t="s">
        <v>61</v>
      </c>
      <c r="C164" s="290" t="s">
        <v>94</v>
      </c>
      <c r="D164" s="291">
        <v>1098</v>
      </c>
      <c r="E164" s="290" t="s">
        <v>61</v>
      </c>
      <c r="F164" s="292" t="s">
        <v>94</v>
      </c>
      <c r="G164" s="237"/>
    </row>
    <row r="165" spans="1:7" ht="15" customHeight="1">
      <c r="A165" s="289">
        <v>1098</v>
      </c>
      <c r="B165" s="290" t="s">
        <v>61</v>
      </c>
      <c r="C165" s="290" t="s">
        <v>94</v>
      </c>
      <c r="D165" s="291">
        <v>1099</v>
      </c>
      <c r="E165" s="290" t="s">
        <v>61</v>
      </c>
      <c r="F165" s="292" t="s">
        <v>94</v>
      </c>
      <c r="G165" s="237"/>
    </row>
    <row r="166" spans="1:7" ht="15" customHeight="1">
      <c r="A166" s="289">
        <v>1098</v>
      </c>
      <c r="B166" s="290" t="s">
        <v>61</v>
      </c>
      <c r="C166" s="290" t="s">
        <v>94</v>
      </c>
      <c r="D166" s="291">
        <v>1100</v>
      </c>
      <c r="E166" s="290" t="s">
        <v>61</v>
      </c>
      <c r="F166" s="292" t="s">
        <v>94</v>
      </c>
      <c r="G166" s="237"/>
    </row>
    <row r="167" spans="1:7" ht="15" customHeight="1">
      <c r="A167" s="289">
        <v>1098</v>
      </c>
      <c r="B167" s="290" t="s">
        <v>61</v>
      </c>
      <c r="C167" s="290" t="s">
        <v>94</v>
      </c>
      <c r="D167" s="291">
        <v>1101</v>
      </c>
      <c r="E167" s="290" t="s">
        <v>118</v>
      </c>
      <c r="F167" s="292" t="s">
        <v>117</v>
      </c>
      <c r="G167" s="237"/>
    </row>
    <row r="168" spans="1:7" ht="15" customHeight="1">
      <c r="A168" s="289">
        <v>1098</v>
      </c>
      <c r="B168" s="290" t="s">
        <v>61</v>
      </c>
      <c r="C168" s="290" t="s">
        <v>94</v>
      </c>
      <c r="D168" s="291">
        <v>1102</v>
      </c>
      <c r="E168" s="290" t="s">
        <v>120</v>
      </c>
      <c r="F168" s="292" t="s">
        <v>119</v>
      </c>
      <c r="G168" s="237"/>
    </row>
    <row r="169" spans="1:7" ht="15" customHeight="1">
      <c r="A169" s="289">
        <v>1514</v>
      </c>
      <c r="B169" s="290" t="s">
        <v>463</v>
      </c>
      <c r="C169" s="290" t="s">
        <v>464</v>
      </c>
      <c r="D169" s="291">
        <v>1514</v>
      </c>
      <c r="E169" s="290" t="s">
        <v>463</v>
      </c>
      <c r="F169" s="292" t="s">
        <v>464</v>
      </c>
      <c r="G169" s="237"/>
    </row>
    <row r="170" spans="1:7" ht="12.75">
      <c r="A170" s="289">
        <v>1514</v>
      </c>
      <c r="B170" s="290" t="s">
        <v>463</v>
      </c>
      <c r="C170" s="290" t="s">
        <v>464</v>
      </c>
      <c r="D170" s="291">
        <v>1515</v>
      </c>
      <c r="E170" s="290" t="s">
        <v>463</v>
      </c>
      <c r="F170" s="292" t="s">
        <v>464</v>
      </c>
      <c r="G170" s="237"/>
    </row>
    <row r="171" spans="1:7" ht="12.75">
      <c r="A171" s="289">
        <v>1514</v>
      </c>
      <c r="B171" s="290" t="s">
        <v>463</v>
      </c>
      <c r="C171" s="290" t="s">
        <v>464</v>
      </c>
      <c r="D171" s="291">
        <v>1516</v>
      </c>
      <c r="E171" s="290" t="s">
        <v>481</v>
      </c>
      <c r="F171" s="292" t="s">
        <v>480</v>
      </c>
      <c r="G171" s="237"/>
    </row>
    <row r="172" spans="1:7" ht="12.75">
      <c r="A172" s="289">
        <v>1514</v>
      </c>
      <c r="B172" s="290" t="s">
        <v>463</v>
      </c>
      <c r="C172" s="290" t="s">
        <v>464</v>
      </c>
      <c r="D172" s="291">
        <v>1517</v>
      </c>
      <c r="E172" s="290" t="s">
        <v>463</v>
      </c>
      <c r="F172" s="292" t="s">
        <v>464</v>
      </c>
      <c r="G172" s="237"/>
    </row>
    <row r="173" spans="1:7" ht="12.75">
      <c r="A173" s="289">
        <v>1514</v>
      </c>
      <c r="B173" s="290" t="s">
        <v>463</v>
      </c>
      <c r="C173" s="290" t="s">
        <v>464</v>
      </c>
      <c r="D173" s="291">
        <v>1518</v>
      </c>
      <c r="E173" s="290" t="s">
        <v>483</v>
      </c>
      <c r="F173" s="292" t="s">
        <v>482</v>
      </c>
      <c r="G173" s="237"/>
    </row>
    <row r="174" spans="1:7" ht="12.75">
      <c r="A174" s="289">
        <v>1514</v>
      </c>
      <c r="B174" s="290" t="s">
        <v>463</v>
      </c>
      <c r="C174" s="290" t="s">
        <v>464</v>
      </c>
      <c r="D174" s="291">
        <v>1519</v>
      </c>
      <c r="E174" s="290" t="s">
        <v>463</v>
      </c>
      <c r="F174" s="292" t="s">
        <v>464</v>
      </c>
      <c r="G174" s="237"/>
    </row>
    <row r="175" spans="1:7" ht="12.75">
      <c r="A175" s="289">
        <v>1514</v>
      </c>
      <c r="B175" s="290" t="s">
        <v>463</v>
      </c>
      <c r="C175" s="290" t="s">
        <v>464</v>
      </c>
      <c r="D175" s="291">
        <v>1520</v>
      </c>
      <c r="E175" s="290" t="s">
        <v>463</v>
      </c>
      <c r="F175" s="292" t="s">
        <v>464</v>
      </c>
      <c r="G175" s="237"/>
    </row>
    <row r="176" spans="1:7" ht="12.75">
      <c r="A176" s="289">
        <v>1514</v>
      </c>
      <c r="B176" s="290" t="s">
        <v>463</v>
      </c>
      <c r="C176" s="290" t="s">
        <v>464</v>
      </c>
      <c r="D176" s="291">
        <v>1521</v>
      </c>
      <c r="E176" s="290" t="s">
        <v>485</v>
      </c>
      <c r="F176" s="292" t="s">
        <v>484</v>
      </c>
      <c r="G176" s="237"/>
    </row>
    <row r="177" spans="1:7" ht="12.75">
      <c r="A177" s="289">
        <v>1514</v>
      </c>
      <c r="B177" s="290" t="s">
        <v>463</v>
      </c>
      <c r="C177" s="290" t="s">
        <v>464</v>
      </c>
      <c r="D177" s="291">
        <v>1522</v>
      </c>
      <c r="E177" s="290" t="s">
        <v>463</v>
      </c>
      <c r="F177" s="292" t="s">
        <v>464</v>
      </c>
      <c r="G177" s="237"/>
    </row>
    <row r="178" spans="1:7" ht="12.75">
      <c r="A178" s="289">
        <v>1514</v>
      </c>
      <c r="B178" s="290" t="s">
        <v>463</v>
      </c>
      <c r="C178" s="290" t="s">
        <v>464</v>
      </c>
      <c r="D178" s="291">
        <v>1523</v>
      </c>
      <c r="E178" s="290" t="s">
        <v>463</v>
      </c>
      <c r="F178" s="292" t="s">
        <v>464</v>
      </c>
      <c r="G178" s="237"/>
    </row>
    <row r="179" spans="1:7" ht="12.75">
      <c r="A179" s="289">
        <v>1514</v>
      </c>
      <c r="B179" s="290" t="s">
        <v>463</v>
      </c>
      <c r="C179" s="290" t="s">
        <v>464</v>
      </c>
      <c r="D179" s="291">
        <v>1528</v>
      </c>
      <c r="E179" s="290" t="s">
        <v>487</v>
      </c>
      <c r="F179" s="292" t="s">
        <v>486</v>
      </c>
      <c r="G179" s="237"/>
    </row>
    <row r="180" spans="1:7" ht="12.75">
      <c r="A180" s="289">
        <v>1514</v>
      </c>
      <c r="B180" s="290" t="s">
        <v>463</v>
      </c>
      <c r="C180" s="290" t="s">
        <v>464</v>
      </c>
      <c r="D180" s="291">
        <v>1529</v>
      </c>
      <c r="E180" s="290" t="s">
        <v>487</v>
      </c>
      <c r="F180" s="292" t="s">
        <v>486</v>
      </c>
      <c r="G180" s="237"/>
    </row>
    <row r="181" spans="1:7" ht="12.75">
      <c r="A181" s="289">
        <v>1514</v>
      </c>
      <c r="B181" s="290" t="s">
        <v>463</v>
      </c>
      <c r="C181" s="290" t="s">
        <v>464</v>
      </c>
      <c r="D181" s="291">
        <v>1530</v>
      </c>
      <c r="E181" s="290" t="s">
        <v>489</v>
      </c>
      <c r="F181" s="292" t="s">
        <v>488</v>
      </c>
      <c r="G181" s="237"/>
    </row>
    <row r="182" spans="1:7" ht="12.75">
      <c r="A182" s="289">
        <v>1514</v>
      </c>
      <c r="B182" s="290" t="s">
        <v>463</v>
      </c>
      <c r="C182" s="290" t="s">
        <v>464</v>
      </c>
      <c r="D182" s="291">
        <v>1531</v>
      </c>
      <c r="E182" s="290" t="s">
        <v>466</v>
      </c>
      <c r="F182" s="292" t="s">
        <v>465</v>
      </c>
      <c r="G182" s="237"/>
    </row>
    <row r="183" spans="1:7" ht="12.75">
      <c r="A183" s="289">
        <v>1514</v>
      </c>
      <c r="B183" s="290" t="s">
        <v>463</v>
      </c>
      <c r="C183" s="290" t="s">
        <v>464</v>
      </c>
      <c r="D183" s="291">
        <v>1532</v>
      </c>
      <c r="E183" s="290" t="s">
        <v>491</v>
      </c>
      <c r="F183" s="292" t="s">
        <v>490</v>
      </c>
      <c r="G183" s="237"/>
    </row>
    <row r="184" spans="1:7" ht="12.75">
      <c r="A184" s="289">
        <v>1531</v>
      </c>
      <c r="B184" s="290" t="s">
        <v>466</v>
      </c>
      <c r="C184" s="290" t="s">
        <v>465</v>
      </c>
      <c r="D184" s="291">
        <v>1531</v>
      </c>
      <c r="E184" s="290" t="s">
        <v>466</v>
      </c>
      <c r="F184" s="292" t="s">
        <v>465</v>
      </c>
      <c r="G184" s="237"/>
    </row>
    <row r="185" spans="1:7" ht="12.75">
      <c r="A185" s="289">
        <v>1369</v>
      </c>
      <c r="B185" s="290" t="s">
        <v>467</v>
      </c>
      <c r="C185" s="290" t="s">
        <v>468</v>
      </c>
      <c r="D185" s="291">
        <v>1369</v>
      </c>
      <c r="E185" s="290" t="s">
        <v>467</v>
      </c>
      <c r="F185" s="292" t="s">
        <v>468</v>
      </c>
      <c r="G185" s="237"/>
    </row>
    <row r="186" spans="1:7" ht="12.75">
      <c r="A186" s="289">
        <v>1369</v>
      </c>
      <c r="B186" s="290" t="s">
        <v>467</v>
      </c>
      <c r="C186" s="290" t="s">
        <v>468</v>
      </c>
      <c r="D186" s="291">
        <v>1370</v>
      </c>
      <c r="E186" s="290" t="s">
        <v>467</v>
      </c>
      <c r="F186" s="292" t="s">
        <v>468</v>
      </c>
      <c r="G186" s="237"/>
    </row>
    <row r="187" spans="1:7" ht="12.75">
      <c r="A187" s="289">
        <v>1369</v>
      </c>
      <c r="B187" s="290" t="s">
        <v>467</v>
      </c>
      <c r="C187" s="290" t="s">
        <v>468</v>
      </c>
      <c r="D187" s="291">
        <v>1371</v>
      </c>
      <c r="E187" s="290" t="s">
        <v>467</v>
      </c>
      <c r="F187" s="292" t="s">
        <v>468</v>
      </c>
      <c r="G187" s="237"/>
    </row>
    <row r="188" spans="1:7" ht="12.75">
      <c r="A188" s="289">
        <v>1369</v>
      </c>
      <c r="B188" s="290" t="s">
        <v>467</v>
      </c>
      <c r="C188" s="290" t="s">
        <v>468</v>
      </c>
      <c r="D188" s="291">
        <v>1372</v>
      </c>
      <c r="E188" s="290" t="s">
        <v>60</v>
      </c>
      <c r="F188" s="292" t="s">
        <v>492</v>
      </c>
      <c r="G188" s="237"/>
    </row>
    <row r="189" spans="1:7" ht="12.75">
      <c r="A189" s="289">
        <v>1369</v>
      </c>
      <c r="B189" s="290" t="s">
        <v>467</v>
      </c>
      <c r="C189" s="290" t="s">
        <v>468</v>
      </c>
      <c r="D189" s="291">
        <v>1373</v>
      </c>
      <c r="E189" s="290" t="s">
        <v>60</v>
      </c>
      <c r="F189" s="292" t="s">
        <v>492</v>
      </c>
      <c r="G189" s="237"/>
    </row>
    <row r="190" spans="1:7" ht="12.75">
      <c r="A190" s="289">
        <v>1369</v>
      </c>
      <c r="B190" s="290" t="s">
        <v>467</v>
      </c>
      <c r="C190" s="290" t="s">
        <v>468</v>
      </c>
      <c r="D190" s="291">
        <v>1374</v>
      </c>
      <c r="E190" s="290" t="s">
        <v>494</v>
      </c>
      <c r="F190" s="292" t="s">
        <v>493</v>
      </c>
      <c r="G190" s="237"/>
    </row>
    <row r="191" spans="1:7" ht="12.75">
      <c r="A191" s="289">
        <v>1369</v>
      </c>
      <c r="B191" s="290" t="s">
        <v>467</v>
      </c>
      <c r="C191" s="290" t="s">
        <v>468</v>
      </c>
      <c r="D191" s="291">
        <v>1375</v>
      </c>
      <c r="E191" s="290" t="s">
        <v>60</v>
      </c>
      <c r="F191" s="292" t="s">
        <v>492</v>
      </c>
      <c r="G191" s="237"/>
    </row>
    <row r="192" spans="1:7" ht="12.75">
      <c r="A192" s="289">
        <v>1369</v>
      </c>
      <c r="B192" s="290" t="s">
        <v>467</v>
      </c>
      <c r="C192" s="290" t="s">
        <v>468</v>
      </c>
      <c r="D192" s="291">
        <v>1376</v>
      </c>
      <c r="E192" s="290" t="s">
        <v>496</v>
      </c>
      <c r="F192" s="292" t="s">
        <v>495</v>
      </c>
      <c r="G192" s="237"/>
    </row>
    <row r="193" spans="1:7" ht="12.75">
      <c r="A193" s="289">
        <v>1369</v>
      </c>
      <c r="B193" s="290" t="s">
        <v>467</v>
      </c>
      <c r="C193" s="290" t="s">
        <v>468</v>
      </c>
      <c r="D193" s="291">
        <v>1377</v>
      </c>
      <c r="E193" s="290" t="s">
        <v>498</v>
      </c>
      <c r="F193" s="292" t="s">
        <v>497</v>
      </c>
      <c r="G193" s="237"/>
    </row>
    <row r="194" spans="1:7" ht="12.75">
      <c r="A194" s="289">
        <v>1369</v>
      </c>
      <c r="B194" s="290" t="s">
        <v>467</v>
      </c>
      <c r="C194" s="290" t="s">
        <v>468</v>
      </c>
      <c r="D194" s="291">
        <v>1378</v>
      </c>
      <c r="E194" s="290" t="s">
        <v>500</v>
      </c>
      <c r="F194" s="292" t="s">
        <v>499</v>
      </c>
      <c r="G194" s="237"/>
    </row>
    <row r="195" spans="1:7" ht="12.75">
      <c r="A195" s="289">
        <v>1369</v>
      </c>
      <c r="B195" s="290" t="s">
        <v>467</v>
      </c>
      <c r="C195" s="290" t="s">
        <v>468</v>
      </c>
      <c r="D195" s="291">
        <v>1379</v>
      </c>
      <c r="E195" s="290" t="s">
        <v>60</v>
      </c>
      <c r="F195" s="292" t="s">
        <v>492</v>
      </c>
      <c r="G195" s="237"/>
    </row>
    <row r="196" spans="1:7" ht="12.75">
      <c r="A196" s="289">
        <v>1369</v>
      </c>
      <c r="B196" s="290" t="s">
        <v>467</v>
      </c>
      <c r="C196" s="290" t="s">
        <v>468</v>
      </c>
      <c r="D196" s="291">
        <v>1380</v>
      </c>
      <c r="E196" s="290" t="s">
        <v>60</v>
      </c>
      <c r="F196" s="292" t="s">
        <v>492</v>
      </c>
      <c r="G196" s="237"/>
    </row>
    <row r="197" spans="1:7" ht="12.75">
      <c r="A197" s="289">
        <v>1369</v>
      </c>
      <c r="B197" s="290" t="s">
        <v>467</v>
      </c>
      <c r="C197" s="290" t="s">
        <v>468</v>
      </c>
      <c r="D197" s="291">
        <v>1381</v>
      </c>
      <c r="E197" s="290" t="s">
        <v>502</v>
      </c>
      <c r="F197" s="292" t="s">
        <v>501</v>
      </c>
      <c r="G197" s="237"/>
    </row>
    <row r="198" spans="1:7" ht="12.75">
      <c r="A198" s="289">
        <v>1369</v>
      </c>
      <c r="B198" s="290" t="s">
        <v>467</v>
      </c>
      <c r="C198" s="290" t="s">
        <v>468</v>
      </c>
      <c r="D198" s="291">
        <v>1382</v>
      </c>
      <c r="E198" s="290" t="s">
        <v>60</v>
      </c>
      <c r="F198" s="292" t="s">
        <v>492</v>
      </c>
      <c r="G198" s="237"/>
    </row>
    <row r="199" spans="1:7" ht="12.75">
      <c r="A199" s="289">
        <v>1369</v>
      </c>
      <c r="B199" s="290" t="s">
        <v>467</v>
      </c>
      <c r="C199" s="290" t="s">
        <v>468</v>
      </c>
      <c r="D199" s="291">
        <v>1383</v>
      </c>
      <c r="E199" s="290" t="s">
        <v>467</v>
      </c>
      <c r="F199" s="292" t="s">
        <v>468</v>
      </c>
      <c r="G199" s="237"/>
    </row>
    <row r="200" spans="1:7" ht="12.75">
      <c r="A200" s="289">
        <v>1369</v>
      </c>
      <c r="B200" s="290" t="s">
        <v>467</v>
      </c>
      <c r="C200" s="290" t="s">
        <v>468</v>
      </c>
      <c r="D200" s="291">
        <v>1384</v>
      </c>
      <c r="E200" s="290" t="s">
        <v>504</v>
      </c>
      <c r="F200" s="292" t="s">
        <v>503</v>
      </c>
      <c r="G200" s="237"/>
    </row>
    <row r="201" spans="1:7" ht="12.75">
      <c r="A201" s="289">
        <v>1369</v>
      </c>
      <c r="B201" s="290" t="s">
        <v>467</v>
      </c>
      <c r="C201" s="290" t="s">
        <v>468</v>
      </c>
      <c r="D201" s="291">
        <v>1385</v>
      </c>
      <c r="E201" s="290" t="s">
        <v>467</v>
      </c>
      <c r="F201" s="292" t="s">
        <v>468</v>
      </c>
      <c r="G201" s="237"/>
    </row>
    <row r="202" spans="1:7" ht="12.75">
      <c r="A202" s="289">
        <v>1369</v>
      </c>
      <c r="B202" s="290" t="s">
        <v>467</v>
      </c>
      <c r="C202" s="290" t="s">
        <v>468</v>
      </c>
      <c r="D202" s="291">
        <v>1386</v>
      </c>
      <c r="E202" s="290" t="s">
        <v>506</v>
      </c>
      <c r="F202" s="292" t="s">
        <v>505</v>
      </c>
      <c r="G202" s="237"/>
    </row>
    <row r="203" spans="1:7" ht="12.75">
      <c r="A203" s="289">
        <v>1369</v>
      </c>
      <c r="B203" s="290" t="s">
        <v>467</v>
      </c>
      <c r="C203" s="290" t="s">
        <v>468</v>
      </c>
      <c r="D203" s="291">
        <v>1387</v>
      </c>
      <c r="E203" s="290" t="s">
        <v>467</v>
      </c>
      <c r="F203" s="292" t="s">
        <v>468</v>
      </c>
      <c r="G203" s="237"/>
    </row>
    <row r="204" spans="1:7" ht="12.75">
      <c r="A204" s="289">
        <v>1369</v>
      </c>
      <c r="B204" s="290" t="s">
        <v>467</v>
      </c>
      <c r="C204" s="290" t="s">
        <v>468</v>
      </c>
      <c r="D204" s="291">
        <v>1388</v>
      </c>
      <c r="E204" s="290" t="s">
        <v>508</v>
      </c>
      <c r="F204" s="292" t="s">
        <v>507</v>
      </c>
      <c r="G204" s="237"/>
    </row>
    <row r="205" spans="1:7" ht="12.75">
      <c r="A205" s="289">
        <v>1369</v>
      </c>
      <c r="B205" s="290" t="s">
        <v>467</v>
      </c>
      <c r="C205" s="290" t="s">
        <v>468</v>
      </c>
      <c r="D205" s="291">
        <v>1389</v>
      </c>
      <c r="E205" s="290" t="s">
        <v>467</v>
      </c>
      <c r="F205" s="292" t="s">
        <v>468</v>
      </c>
      <c r="G205" s="237"/>
    </row>
    <row r="206" spans="1:7" ht="12.75">
      <c r="A206" s="289">
        <v>1369</v>
      </c>
      <c r="B206" s="290" t="s">
        <v>467</v>
      </c>
      <c r="C206" s="290" t="s">
        <v>468</v>
      </c>
      <c r="D206" s="291">
        <v>1390</v>
      </c>
      <c r="E206" s="290" t="s">
        <v>510</v>
      </c>
      <c r="F206" s="292" t="s">
        <v>509</v>
      </c>
      <c r="G206" s="237"/>
    </row>
    <row r="207" spans="1:7" ht="12.75">
      <c r="A207" s="289">
        <v>1369</v>
      </c>
      <c r="B207" s="290" t="s">
        <v>467</v>
      </c>
      <c r="C207" s="290" t="s">
        <v>468</v>
      </c>
      <c r="D207" s="291">
        <v>1391</v>
      </c>
      <c r="E207" s="290" t="s">
        <v>467</v>
      </c>
      <c r="F207" s="292" t="s">
        <v>468</v>
      </c>
      <c r="G207" s="237"/>
    </row>
    <row r="208" spans="1:7" ht="12.75">
      <c r="A208" s="289">
        <v>1369</v>
      </c>
      <c r="B208" s="290" t="s">
        <v>467</v>
      </c>
      <c r="C208" s="290" t="s">
        <v>468</v>
      </c>
      <c r="D208" s="291">
        <v>1392</v>
      </c>
      <c r="E208" s="290" t="s">
        <v>467</v>
      </c>
      <c r="F208" s="292" t="s">
        <v>468</v>
      </c>
      <c r="G208" s="237"/>
    </row>
    <row r="209" spans="1:7" ht="12.75">
      <c r="A209" s="289">
        <v>1369</v>
      </c>
      <c r="B209" s="290" t="s">
        <v>467</v>
      </c>
      <c r="C209" s="290" t="s">
        <v>468</v>
      </c>
      <c r="D209" s="291">
        <v>1393</v>
      </c>
      <c r="E209" s="290" t="s">
        <v>512</v>
      </c>
      <c r="F209" s="292" t="s">
        <v>511</v>
      </c>
      <c r="G209" s="237"/>
    </row>
    <row r="210" spans="1:7" ht="12.75">
      <c r="A210" s="289">
        <v>1369</v>
      </c>
      <c r="B210" s="290" t="s">
        <v>467</v>
      </c>
      <c r="C210" s="290" t="s">
        <v>468</v>
      </c>
      <c r="D210" s="291">
        <v>1394</v>
      </c>
      <c r="E210" s="290" t="s">
        <v>467</v>
      </c>
      <c r="F210" s="292" t="s">
        <v>468</v>
      </c>
      <c r="G210" s="237"/>
    </row>
    <row r="211" spans="1:7" ht="12.75">
      <c r="A211" s="289">
        <v>1369</v>
      </c>
      <c r="B211" s="290" t="s">
        <v>467</v>
      </c>
      <c r="C211" s="290" t="s">
        <v>468</v>
      </c>
      <c r="D211" s="291">
        <v>1395</v>
      </c>
      <c r="E211" s="290" t="s">
        <v>514</v>
      </c>
      <c r="F211" s="292" t="s">
        <v>513</v>
      </c>
      <c r="G211" s="237"/>
    </row>
    <row r="212" spans="1:7" ht="12.75">
      <c r="A212" s="289">
        <v>1369</v>
      </c>
      <c r="B212" s="290" t="s">
        <v>467</v>
      </c>
      <c r="C212" s="290" t="s">
        <v>468</v>
      </c>
      <c r="D212" s="291">
        <v>1396</v>
      </c>
      <c r="E212" s="290" t="s">
        <v>467</v>
      </c>
      <c r="F212" s="292" t="s">
        <v>468</v>
      </c>
      <c r="G212" s="237"/>
    </row>
    <row r="213" spans="1:7" ht="12.75">
      <c r="A213" s="289">
        <v>1369</v>
      </c>
      <c r="B213" s="290" t="s">
        <v>467</v>
      </c>
      <c r="C213" s="290" t="s">
        <v>468</v>
      </c>
      <c r="D213" s="291">
        <v>1397</v>
      </c>
      <c r="E213" s="290" t="s">
        <v>467</v>
      </c>
      <c r="F213" s="292" t="s">
        <v>468</v>
      </c>
      <c r="G213" s="237"/>
    </row>
    <row r="214" spans="1:7" ht="12.75">
      <c r="A214" s="289">
        <v>1369</v>
      </c>
      <c r="B214" s="290" t="s">
        <v>467</v>
      </c>
      <c r="C214" s="290" t="s">
        <v>468</v>
      </c>
      <c r="D214" s="291">
        <v>1398</v>
      </c>
      <c r="E214" s="290" t="s">
        <v>516</v>
      </c>
      <c r="F214" s="292" t="s">
        <v>515</v>
      </c>
      <c r="G214" s="237"/>
    </row>
    <row r="215" spans="1:7" ht="12.75">
      <c r="A215" s="289">
        <v>1369</v>
      </c>
      <c r="B215" s="290" t="s">
        <v>467</v>
      </c>
      <c r="C215" s="290" t="s">
        <v>468</v>
      </c>
      <c r="D215" s="291">
        <v>1399</v>
      </c>
      <c r="E215" s="290" t="s">
        <v>467</v>
      </c>
      <c r="F215" s="292" t="s">
        <v>468</v>
      </c>
      <c r="G215" s="237"/>
    </row>
    <row r="216" spans="1:7" ht="12.75">
      <c r="A216" s="289">
        <v>1369</v>
      </c>
      <c r="B216" s="290" t="s">
        <v>467</v>
      </c>
      <c r="C216" s="290" t="s">
        <v>468</v>
      </c>
      <c r="D216" s="291">
        <v>1401</v>
      </c>
      <c r="E216" s="290" t="s">
        <v>518</v>
      </c>
      <c r="F216" s="292" t="s">
        <v>517</v>
      </c>
      <c r="G216" s="237"/>
    </row>
    <row r="217" spans="1:7" ht="12.75">
      <c r="A217" s="289">
        <v>1369</v>
      </c>
      <c r="B217" s="290" t="s">
        <v>467</v>
      </c>
      <c r="C217" s="290" t="s">
        <v>468</v>
      </c>
      <c r="D217" s="291">
        <v>1402</v>
      </c>
      <c r="E217" s="290" t="s">
        <v>518</v>
      </c>
      <c r="F217" s="292" t="s">
        <v>517</v>
      </c>
      <c r="G217" s="237"/>
    </row>
    <row r="218" spans="1:7" ht="12.75">
      <c r="A218" s="289">
        <v>1369</v>
      </c>
      <c r="B218" s="290" t="s">
        <v>467</v>
      </c>
      <c r="C218" s="290" t="s">
        <v>468</v>
      </c>
      <c r="D218" s="291">
        <v>1403</v>
      </c>
      <c r="E218" s="290" t="s">
        <v>518</v>
      </c>
      <c r="F218" s="292" t="s">
        <v>517</v>
      </c>
      <c r="G218" s="237"/>
    </row>
    <row r="219" spans="1:7" ht="12.75">
      <c r="A219" s="289">
        <v>1369</v>
      </c>
      <c r="B219" s="290" t="s">
        <v>467</v>
      </c>
      <c r="C219" s="290" t="s">
        <v>468</v>
      </c>
      <c r="D219" s="291">
        <v>1404</v>
      </c>
      <c r="E219" s="290" t="s">
        <v>518</v>
      </c>
      <c r="F219" s="292" t="s">
        <v>517</v>
      </c>
      <c r="G219" s="237"/>
    </row>
    <row r="220" spans="1:7" ht="12.75">
      <c r="A220" s="289">
        <v>1369</v>
      </c>
      <c r="B220" s="290" t="s">
        <v>467</v>
      </c>
      <c r="C220" s="290" t="s">
        <v>468</v>
      </c>
      <c r="D220" s="291">
        <v>1405</v>
      </c>
      <c r="E220" s="290" t="s">
        <v>520</v>
      </c>
      <c r="F220" s="292" t="s">
        <v>519</v>
      </c>
      <c r="G220" s="237"/>
    </row>
    <row r="221" spans="1:7" ht="12.75">
      <c r="A221" s="289">
        <v>1369</v>
      </c>
      <c r="B221" s="290" t="s">
        <v>467</v>
      </c>
      <c r="C221" s="290" t="s">
        <v>468</v>
      </c>
      <c r="D221" s="291">
        <v>1406</v>
      </c>
      <c r="E221" s="290" t="s">
        <v>520</v>
      </c>
      <c r="F221" s="292" t="s">
        <v>519</v>
      </c>
      <c r="G221" s="237"/>
    </row>
    <row r="222" spans="1:7" ht="12.75">
      <c r="A222" s="289">
        <v>1369</v>
      </c>
      <c r="B222" s="290" t="s">
        <v>467</v>
      </c>
      <c r="C222" s="290" t="s">
        <v>468</v>
      </c>
      <c r="D222" s="291">
        <v>1407</v>
      </c>
      <c r="E222" s="290" t="s">
        <v>520</v>
      </c>
      <c r="F222" s="292" t="s">
        <v>519</v>
      </c>
      <c r="G222" s="237"/>
    </row>
    <row r="223" spans="1:7" ht="12.75">
      <c r="A223" s="289">
        <v>1369</v>
      </c>
      <c r="B223" s="290" t="s">
        <v>467</v>
      </c>
      <c r="C223" s="290" t="s">
        <v>468</v>
      </c>
      <c r="D223" s="291">
        <v>1408</v>
      </c>
      <c r="E223" s="290" t="s">
        <v>520</v>
      </c>
      <c r="F223" s="292" t="s">
        <v>519</v>
      </c>
      <c r="G223" s="237"/>
    </row>
    <row r="224" spans="1:7" ht="12.75">
      <c r="A224" s="289">
        <v>1369</v>
      </c>
      <c r="B224" s="290" t="s">
        <v>467</v>
      </c>
      <c r="C224" s="290" t="s">
        <v>468</v>
      </c>
      <c r="D224" s="291">
        <v>1409</v>
      </c>
      <c r="E224" s="290" t="s">
        <v>522</v>
      </c>
      <c r="F224" s="292" t="s">
        <v>521</v>
      </c>
      <c r="G224" s="237"/>
    </row>
    <row r="225" spans="1:7" ht="12.75">
      <c r="A225" s="289">
        <v>1369</v>
      </c>
      <c r="B225" s="290" t="s">
        <v>467</v>
      </c>
      <c r="C225" s="290" t="s">
        <v>468</v>
      </c>
      <c r="D225" s="291">
        <v>1410</v>
      </c>
      <c r="E225" s="290" t="s">
        <v>524</v>
      </c>
      <c r="F225" s="292" t="s">
        <v>523</v>
      </c>
      <c r="G225" s="237"/>
    </row>
    <row r="226" spans="1:7" ht="12.75">
      <c r="A226" s="289">
        <v>1369</v>
      </c>
      <c r="B226" s="290" t="s">
        <v>467</v>
      </c>
      <c r="C226" s="290" t="s">
        <v>468</v>
      </c>
      <c r="D226" s="291">
        <v>1411</v>
      </c>
      <c r="E226" s="290" t="s">
        <v>526</v>
      </c>
      <c r="F226" s="292" t="s">
        <v>525</v>
      </c>
      <c r="G226" s="237"/>
    </row>
    <row r="227" spans="1:7" ht="12.75">
      <c r="A227" s="289">
        <v>1369</v>
      </c>
      <c r="B227" s="290" t="s">
        <v>467</v>
      </c>
      <c r="C227" s="290" t="s">
        <v>468</v>
      </c>
      <c r="D227" s="291">
        <v>1412</v>
      </c>
      <c r="E227" s="290" t="s">
        <v>528</v>
      </c>
      <c r="F227" s="292" t="s">
        <v>527</v>
      </c>
      <c r="G227" s="237"/>
    </row>
    <row r="228" spans="1:7" ht="12.75">
      <c r="A228" s="289">
        <v>1369</v>
      </c>
      <c r="B228" s="290" t="s">
        <v>467</v>
      </c>
      <c r="C228" s="290" t="s">
        <v>468</v>
      </c>
      <c r="D228" s="291">
        <v>1413</v>
      </c>
      <c r="E228" s="290" t="s">
        <v>530</v>
      </c>
      <c r="F228" s="292" t="s">
        <v>529</v>
      </c>
      <c r="G228" s="237"/>
    </row>
    <row r="229" spans="1:7" ht="12.75">
      <c r="A229" s="289">
        <v>1450</v>
      </c>
      <c r="B229" s="290" t="s">
        <v>469</v>
      </c>
      <c r="C229" s="290" t="s">
        <v>470</v>
      </c>
      <c r="D229" s="291">
        <v>1450</v>
      </c>
      <c r="E229" s="290" t="s">
        <v>469</v>
      </c>
      <c r="F229" s="292" t="s">
        <v>470</v>
      </c>
      <c r="G229" s="237"/>
    </row>
    <row r="230" spans="1:7" ht="12.75">
      <c r="A230" s="289">
        <v>1450</v>
      </c>
      <c r="B230" s="290" t="s">
        <v>469</v>
      </c>
      <c r="C230" s="290" t="s">
        <v>470</v>
      </c>
      <c r="D230" s="291">
        <v>1451</v>
      </c>
      <c r="E230" s="290" t="s">
        <v>469</v>
      </c>
      <c r="F230" s="292" t="s">
        <v>470</v>
      </c>
      <c r="G230" s="237"/>
    </row>
    <row r="231" spans="1:7" ht="12.75">
      <c r="A231" s="289">
        <v>1450</v>
      </c>
      <c r="B231" s="290" t="s">
        <v>469</v>
      </c>
      <c r="C231" s="290" t="s">
        <v>470</v>
      </c>
      <c r="D231" s="291">
        <v>1452</v>
      </c>
      <c r="E231" s="290" t="s">
        <v>532</v>
      </c>
      <c r="F231" s="292" t="s">
        <v>531</v>
      </c>
      <c r="G231" s="237"/>
    </row>
    <row r="232" spans="1:7" ht="12.75">
      <c r="A232" s="289">
        <v>1450</v>
      </c>
      <c r="B232" s="290" t="s">
        <v>469</v>
      </c>
      <c r="C232" s="290" t="s">
        <v>470</v>
      </c>
      <c r="D232" s="291">
        <v>1453</v>
      </c>
      <c r="E232" s="290" t="s">
        <v>469</v>
      </c>
      <c r="F232" s="292" t="s">
        <v>470</v>
      </c>
      <c r="G232" s="237"/>
    </row>
    <row r="233" spans="1:7" ht="12.75">
      <c r="A233" s="289">
        <v>1450</v>
      </c>
      <c r="B233" s="290" t="s">
        <v>469</v>
      </c>
      <c r="C233" s="290" t="s">
        <v>470</v>
      </c>
      <c r="D233" s="291">
        <v>1454</v>
      </c>
      <c r="E233" s="290" t="s">
        <v>534</v>
      </c>
      <c r="F233" s="292" t="s">
        <v>533</v>
      </c>
      <c r="G233" s="237"/>
    </row>
    <row r="234" spans="1:7" ht="12.75">
      <c r="A234" s="289">
        <v>1450</v>
      </c>
      <c r="B234" s="290" t="s">
        <v>469</v>
      </c>
      <c r="C234" s="290" t="s">
        <v>470</v>
      </c>
      <c r="D234" s="291">
        <v>1455</v>
      </c>
      <c r="E234" s="290" t="s">
        <v>469</v>
      </c>
      <c r="F234" s="292" t="s">
        <v>470</v>
      </c>
      <c r="G234" s="237"/>
    </row>
    <row r="235" spans="1:7" ht="12.75">
      <c r="A235" s="289">
        <v>1450</v>
      </c>
      <c r="B235" s="290" t="s">
        <v>469</v>
      </c>
      <c r="C235" s="290" t="s">
        <v>470</v>
      </c>
      <c r="D235" s="291">
        <v>1456</v>
      </c>
      <c r="E235" s="290" t="s">
        <v>469</v>
      </c>
      <c r="F235" s="292" t="s">
        <v>470</v>
      </c>
      <c r="G235" s="237"/>
    </row>
    <row r="236" spans="1:7" ht="12.75">
      <c r="A236" s="289">
        <v>1450</v>
      </c>
      <c r="B236" s="290" t="s">
        <v>469</v>
      </c>
      <c r="C236" s="290" t="s">
        <v>470</v>
      </c>
      <c r="D236" s="291">
        <v>1457</v>
      </c>
      <c r="E236" s="290" t="s">
        <v>536</v>
      </c>
      <c r="F236" s="292" t="s">
        <v>535</v>
      </c>
      <c r="G236" s="237"/>
    </row>
    <row r="237" spans="1:7" ht="12.75">
      <c r="A237" s="289">
        <v>1450</v>
      </c>
      <c r="B237" s="290" t="s">
        <v>469</v>
      </c>
      <c r="C237" s="290" t="s">
        <v>470</v>
      </c>
      <c r="D237" s="291">
        <v>1458</v>
      </c>
      <c r="E237" s="290" t="s">
        <v>469</v>
      </c>
      <c r="F237" s="292" t="s">
        <v>470</v>
      </c>
      <c r="G237" s="237"/>
    </row>
    <row r="238" spans="1:7" ht="12.75">
      <c r="A238" s="289">
        <v>1450</v>
      </c>
      <c r="B238" s="290" t="s">
        <v>469</v>
      </c>
      <c r="C238" s="290" t="s">
        <v>470</v>
      </c>
      <c r="D238" s="291">
        <v>1459</v>
      </c>
      <c r="E238" s="290" t="s">
        <v>538</v>
      </c>
      <c r="F238" s="292" t="s">
        <v>537</v>
      </c>
      <c r="G238" s="237"/>
    </row>
    <row r="239" spans="1:7" ht="12.75">
      <c r="A239" s="289">
        <v>1450</v>
      </c>
      <c r="B239" s="290" t="s">
        <v>469</v>
      </c>
      <c r="C239" s="290" t="s">
        <v>470</v>
      </c>
      <c r="D239" s="291">
        <v>1460</v>
      </c>
      <c r="E239" s="290" t="s">
        <v>540</v>
      </c>
      <c r="F239" s="292" t="s">
        <v>539</v>
      </c>
      <c r="G239" s="237"/>
    </row>
    <row r="240" spans="1:7" ht="12.75">
      <c r="A240" s="289">
        <v>1501</v>
      </c>
      <c r="B240" s="290" t="s">
        <v>473</v>
      </c>
      <c r="C240" s="290" t="s">
        <v>472</v>
      </c>
      <c r="D240" s="291">
        <v>1501</v>
      </c>
      <c r="E240" s="290" t="s">
        <v>473</v>
      </c>
      <c r="F240" s="292" t="s">
        <v>472</v>
      </c>
      <c r="G240" s="237"/>
    </row>
    <row r="241" spans="1:7" ht="12.75">
      <c r="A241" s="289">
        <v>1501</v>
      </c>
      <c r="B241" s="290" t="s">
        <v>473</v>
      </c>
      <c r="C241" s="290" t="s">
        <v>472</v>
      </c>
      <c r="D241" s="291">
        <v>1502</v>
      </c>
      <c r="E241" s="290" t="s">
        <v>542</v>
      </c>
      <c r="F241" s="292" t="s">
        <v>541</v>
      </c>
      <c r="G241" s="237"/>
    </row>
    <row r="242" spans="1:7" ht="12.75">
      <c r="A242" s="289">
        <v>1501</v>
      </c>
      <c r="B242" s="290" t="s">
        <v>473</v>
      </c>
      <c r="C242" s="290" t="s">
        <v>472</v>
      </c>
      <c r="D242" s="291">
        <v>1503</v>
      </c>
      <c r="E242" s="290" t="s">
        <v>473</v>
      </c>
      <c r="F242" s="292" t="s">
        <v>472</v>
      </c>
      <c r="G242" s="237"/>
    </row>
    <row r="243" spans="1:7" ht="12.75">
      <c r="A243" s="289">
        <v>1501</v>
      </c>
      <c r="B243" s="290" t="s">
        <v>473</v>
      </c>
      <c r="C243" s="290" t="s">
        <v>472</v>
      </c>
      <c r="D243" s="291">
        <v>1504</v>
      </c>
      <c r="E243" s="290" t="s">
        <v>473</v>
      </c>
      <c r="F243" s="292" t="s">
        <v>472</v>
      </c>
      <c r="G243" s="237"/>
    </row>
    <row r="244" spans="1:7" ht="12.75">
      <c r="A244" s="289">
        <v>1501</v>
      </c>
      <c r="B244" s="290" t="s">
        <v>473</v>
      </c>
      <c r="C244" s="290" t="s">
        <v>472</v>
      </c>
      <c r="D244" s="291">
        <v>1505</v>
      </c>
      <c r="E244" s="290" t="s">
        <v>473</v>
      </c>
      <c r="F244" s="292" t="s">
        <v>472</v>
      </c>
      <c r="G244" s="237"/>
    </row>
    <row r="245" spans="1:7" ht="12.75">
      <c r="A245" s="289">
        <v>1501</v>
      </c>
      <c r="B245" s="290" t="s">
        <v>473</v>
      </c>
      <c r="C245" s="290" t="s">
        <v>472</v>
      </c>
      <c r="D245" s="291">
        <v>1506</v>
      </c>
      <c r="E245" s="290" t="s">
        <v>473</v>
      </c>
      <c r="F245" s="292" t="s">
        <v>472</v>
      </c>
      <c r="G245" s="237"/>
    </row>
    <row r="246" spans="1:7" ht="12.75">
      <c r="A246" s="289">
        <v>1501</v>
      </c>
      <c r="B246" s="290" t="s">
        <v>473</v>
      </c>
      <c r="C246" s="290" t="s">
        <v>472</v>
      </c>
      <c r="D246" s="291">
        <v>1507</v>
      </c>
      <c r="E246" s="290" t="s">
        <v>544</v>
      </c>
      <c r="F246" s="292" t="s">
        <v>543</v>
      </c>
      <c r="G246" s="237"/>
    </row>
    <row r="247" spans="1:7" ht="12.75">
      <c r="A247" s="289">
        <v>1501</v>
      </c>
      <c r="B247" s="290" t="s">
        <v>473</v>
      </c>
      <c r="C247" s="290" t="s">
        <v>472</v>
      </c>
      <c r="D247" s="291">
        <v>1508</v>
      </c>
      <c r="E247" s="290" t="s">
        <v>546</v>
      </c>
      <c r="F247" s="292" t="s">
        <v>545</v>
      </c>
      <c r="G247" s="237"/>
    </row>
    <row r="248" spans="1:7" ht="12.75">
      <c r="A248" s="289">
        <v>1566</v>
      </c>
      <c r="B248" s="290" t="s">
        <v>476</v>
      </c>
      <c r="C248" s="290" t="s">
        <v>477</v>
      </c>
      <c r="D248" s="291">
        <v>1566</v>
      </c>
      <c r="E248" s="290" t="s">
        <v>476</v>
      </c>
      <c r="F248" s="292" t="s">
        <v>477</v>
      </c>
      <c r="G248" s="237"/>
    </row>
    <row r="249" spans="1:7" ht="12.75">
      <c r="A249" s="289">
        <v>1566</v>
      </c>
      <c r="B249" s="290" t="s">
        <v>476</v>
      </c>
      <c r="C249" s="290" t="s">
        <v>477</v>
      </c>
      <c r="D249" s="291">
        <v>1567</v>
      </c>
      <c r="E249" s="290" t="s">
        <v>560</v>
      </c>
      <c r="F249" s="292" t="s">
        <v>559</v>
      </c>
      <c r="G249" s="237"/>
    </row>
    <row r="250" spans="1:7" ht="12.75">
      <c r="A250" s="289">
        <v>1566</v>
      </c>
      <c r="B250" s="290" t="s">
        <v>476</v>
      </c>
      <c r="C250" s="290" t="s">
        <v>477</v>
      </c>
      <c r="D250" s="291">
        <v>1568</v>
      </c>
      <c r="E250" s="290" t="s">
        <v>476</v>
      </c>
      <c r="F250" s="292" t="s">
        <v>477</v>
      </c>
      <c r="G250" s="237"/>
    </row>
    <row r="251" spans="1:7" ht="12.75">
      <c r="A251" s="289">
        <v>1566</v>
      </c>
      <c r="B251" s="290" t="s">
        <v>476</v>
      </c>
      <c r="C251" s="290" t="s">
        <v>477</v>
      </c>
      <c r="D251" s="291">
        <v>1569</v>
      </c>
      <c r="E251" s="290" t="s">
        <v>562</v>
      </c>
      <c r="F251" s="292" t="s">
        <v>561</v>
      </c>
      <c r="G251" s="237"/>
    </row>
    <row r="252" spans="1:7" ht="12.75">
      <c r="A252" s="289">
        <v>1566</v>
      </c>
      <c r="B252" s="290" t="s">
        <v>476</v>
      </c>
      <c r="C252" s="290" t="s">
        <v>477</v>
      </c>
      <c r="D252" s="291">
        <v>1570</v>
      </c>
      <c r="E252" s="290" t="s">
        <v>476</v>
      </c>
      <c r="F252" s="292" t="s">
        <v>477</v>
      </c>
      <c r="G252" s="237"/>
    </row>
    <row r="253" spans="1:7" ht="12.75">
      <c r="A253" s="289">
        <v>1566</v>
      </c>
      <c r="B253" s="290" t="s">
        <v>476</v>
      </c>
      <c r="C253" s="290" t="s">
        <v>477</v>
      </c>
      <c r="D253" s="291">
        <v>1571</v>
      </c>
      <c r="E253" s="290" t="s">
        <v>476</v>
      </c>
      <c r="F253" s="292" t="s">
        <v>477</v>
      </c>
      <c r="G253" s="237"/>
    </row>
    <row r="254" spans="1:7" ht="12.75">
      <c r="A254" s="289">
        <v>1566</v>
      </c>
      <c r="B254" s="290" t="s">
        <v>476</v>
      </c>
      <c r="C254" s="290" t="s">
        <v>477</v>
      </c>
      <c r="D254" s="291">
        <v>1572</v>
      </c>
      <c r="E254" s="290" t="s">
        <v>564</v>
      </c>
      <c r="F254" s="292" t="s">
        <v>563</v>
      </c>
      <c r="G254" s="237"/>
    </row>
    <row r="255" spans="1:7" ht="12.75">
      <c r="A255" s="289">
        <v>1566</v>
      </c>
      <c r="B255" s="290" t="s">
        <v>476</v>
      </c>
      <c r="C255" s="290" t="s">
        <v>477</v>
      </c>
      <c r="D255" s="291">
        <v>1573</v>
      </c>
      <c r="E255" s="290" t="s">
        <v>476</v>
      </c>
      <c r="F255" s="292" t="s">
        <v>477</v>
      </c>
      <c r="G255" s="237"/>
    </row>
    <row r="256" spans="1:7" ht="12.75">
      <c r="A256" s="289">
        <v>1566</v>
      </c>
      <c r="B256" s="290" t="s">
        <v>476</v>
      </c>
      <c r="C256" s="290" t="s">
        <v>477</v>
      </c>
      <c r="D256" s="291">
        <v>1574</v>
      </c>
      <c r="E256" s="290" t="s">
        <v>566</v>
      </c>
      <c r="F256" s="292" t="s">
        <v>565</v>
      </c>
      <c r="G256" s="237"/>
    </row>
    <row r="257" spans="1:7" ht="12.75">
      <c r="A257" s="289">
        <v>1566</v>
      </c>
      <c r="B257" s="290" t="s">
        <v>476</v>
      </c>
      <c r="C257" s="290" t="s">
        <v>477</v>
      </c>
      <c r="D257" s="291">
        <v>1575</v>
      </c>
      <c r="E257" s="290" t="s">
        <v>476</v>
      </c>
      <c r="F257" s="292" t="s">
        <v>477</v>
      </c>
      <c r="G257" s="237"/>
    </row>
    <row r="258" spans="1:7" ht="12.75">
      <c r="A258" s="289">
        <v>1566</v>
      </c>
      <c r="B258" s="290" t="s">
        <v>476</v>
      </c>
      <c r="C258" s="290" t="s">
        <v>477</v>
      </c>
      <c r="D258" s="291">
        <v>1576</v>
      </c>
      <c r="E258" s="290" t="s">
        <v>568</v>
      </c>
      <c r="F258" s="292" t="s">
        <v>567</v>
      </c>
      <c r="G258" s="237"/>
    </row>
    <row r="259" spans="1:7" ht="12.75">
      <c r="A259" s="289">
        <v>1539</v>
      </c>
      <c r="B259" s="290" t="s">
        <v>474</v>
      </c>
      <c r="C259" s="290" t="s">
        <v>475</v>
      </c>
      <c r="D259" s="291">
        <v>1539</v>
      </c>
      <c r="E259" s="290" t="s">
        <v>474</v>
      </c>
      <c r="F259" s="292" t="s">
        <v>475</v>
      </c>
      <c r="G259" s="237"/>
    </row>
    <row r="260" spans="1:7" ht="12.75">
      <c r="A260" s="289">
        <v>1539</v>
      </c>
      <c r="B260" s="290" t="s">
        <v>474</v>
      </c>
      <c r="C260" s="290" t="s">
        <v>475</v>
      </c>
      <c r="D260" s="291">
        <v>1540</v>
      </c>
      <c r="E260" s="290" t="s">
        <v>548</v>
      </c>
      <c r="F260" s="292" t="s">
        <v>547</v>
      </c>
      <c r="G260" s="237"/>
    </row>
    <row r="261" spans="1:7" ht="12.75">
      <c r="A261" s="289">
        <v>1539</v>
      </c>
      <c r="B261" s="290" t="s">
        <v>474</v>
      </c>
      <c r="C261" s="290" t="s">
        <v>475</v>
      </c>
      <c r="D261" s="291">
        <v>1541</v>
      </c>
      <c r="E261" s="290" t="s">
        <v>474</v>
      </c>
      <c r="F261" s="292" t="s">
        <v>475</v>
      </c>
      <c r="G261" s="237"/>
    </row>
    <row r="262" spans="1:7" ht="12.75">
      <c r="A262" s="289">
        <v>1539</v>
      </c>
      <c r="B262" s="290" t="s">
        <v>474</v>
      </c>
      <c r="C262" s="290" t="s">
        <v>475</v>
      </c>
      <c r="D262" s="291">
        <v>1542</v>
      </c>
      <c r="E262" s="290" t="s">
        <v>474</v>
      </c>
      <c r="F262" s="292" t="s">
        <v>475</v>
      </c>
      <c r="G262" s="237"/>
    </row>
    <row r="263" spans="1:7" ht="12.75">
      <c r="A263" s="289">
        <v>1539</v>
      </c>
      <c r="B263" s="290" t="s">
        <v>474</v>
      </c>
      <c r="C263" s="290" t="s">
        <v>475</v>
      </c>
      <c r="D263" s="291">
        <v>1543</v>
      </c>
      <c r="E263" s="290" t="s">
        <v>550</v>
      </c>
      <c r="F263" s="292" t="s">
        <v>549</v>
      </c>
      <c r="G263" s="237"/>
    </row>
    <row r="264" spans="1:7" ht="12.75">
      <c r="A264" s="289">
        <v>1539</v>
      </c>
      <c r="B264" s="290" t="s">
        <v>474</v>
      </c>
      <c r="C264" s="290" t="s">
        <v>475</v>
      </c>
      <c r="D264" s="291">
        <v>1544</v>
      </c>
      <c r="E264" s="290" t="s">
        <v>474</v>
      </c>
      <c r="F264" s="292" t="s">
        <v>475</v>
      </c>
      <c r="G264" s="237"/>
    </row>
    <row r="265" spans="1:7" ht="12.75">
      <c r="A265" s="289">
        <v>1539</v>
      </c>
      <c r="B265" s="290" t="s">
        <v>474</v>
      </c>
      <c r="C265" s="290" t="s">
        <v>475</v>
      </c>
      <c r="D265" s="291">
        <v>1545</v>
      </c>
      <c r="E265" s="290" t="s">
        <v>474</v>
      </c>
      <c r="F265" s="292" t="s">
        <v>475</v>
      </c>
      <c r="G265" s="237"/>
    </row>
    <row r="266" spans="1:7" ht="12.75">
      <c r="A266" s="289">
        <v>1539</v>
      </c>
      <c r="B266" s="290" t="s">
        <v>474</v>
      </c>
      <c r="C266" s="290" t="s">
        <v>475</v>
      </c>
      <c r="D266" s="291">
        <v>1546</v>
      </c>
      <c r="E266" s="290" t="s">
        <v>552</v>
      </c>
      <c r="F266" s="292" t="s">
        <v>551</v>
      </c>
      <c r="G266" s="237"/>
    </row>
    <row r="267" spans="1:7" ht="12.75">
      <c r="A267" s="289">
        <v>1539</v>
      </c>
      <c r="B267" s="290" t="s">
        <v>474</v>
      </c>
      <c r="C267" s="290" t="s">
        <v>475</v>
      </c>
      <c r="D267" s="291">
        <v>1547</v>
      </c>
      <c r="E267" s="290" t="s">
        <v>474</v>
      </c>
      <c r="F267" s="292" t="s">
        <v>475</v>
      </c>
      <c r="G267" s="237"/>
    </row>
    <row r="268" spans="1:7" ht="12.75">
      <c r="A268" s="289">
        <v>1539</v>
      </c>
      <c r="B268" s="290" t="s">
        <v>474</v>
      </c>
      <c r="C268" s="290" t="s">
        <v>475</v>
      </c>
      <c r="D268" s="291">
        <v>1548</v>
      </c>
      <c r="E268" s="290" t="s">
        <v>474</v>
      </c>
      <c r="F268" s="292" t="s">
        <v>475</v>
      </c>
      <c r="G268" s="237"/>
    </row>
    <row r="269" spans="1:7" ht="12.75">
      <c r="A269" s="289">
        <v>1539</v>
      </c>
      <c r="B269" s="290" t="s">
        <v>474</v>
      </c>
      <c r="C269" s="290" t="s">
        <v>475</v>
      </c>
      <c r="D269" s="291">
        <v>1549</v>
      </c>
      <c r="E269" s="290" t="s">
        <v>554</v>
      </c>
      <c r="F269" s="292" t="s">
        <v>553</v>
      </c>
      <c r="G269" s="237"/>
    </row>
    <row r="270" spans="1:7" ht="12.75">
      <c r="A270" s="289">
        <v>1539</v>
      </c>
      <c r="B270" s="290" t="s">
        <v>474</v>
      </c>
      <c r="C270" s="290" t="s">
        <v>475</v>
      </c>
      <c r="D270" s="291">
        <v>1550</v>
      </c>
      <c r="E270" s="290" t="s">
        <v>556</v>
      </c>
      <c r="F270" s="292" t="s">
        <v>555</v>
      </c>
      <c r="G270" s="237"/>
    </row>
    <row r="271" spans="1:7" ht="12.75">
      <c r="A271" s="289">
        <v>1539</v>
      </c>
      <c r="B271" s="290" t="s">
        <v>474</v>
      </c>
      <c r="C271" s="290" t="s">
        <v>475</v>
      </c>
      <c r="D271" s="291">
        <v>1551</v>
      </c>
      <c r="E271" s="290" t="s">
        <v>558</v>
      </c>
      <c r="F271" s="292" t="s">
        <v>557</v>
      </c>
      <c r="G271" s="237"/>
    </row>
    <row r="272" spans="1:7" ht="12.75">
      <c r="A272" s="289">
        <v>1714</v>
      </c>
      <c r="B272" s="290" t="s">
        <v>479</v>
      </c>
      <c r="C272" s="290" t="s">
        <v>478</v>
      </c>
      <c r="D272" s="291">
        <v>1714</v>
      </c>
      <c r="E272" s="290" t="s">
        <v>479</v>
      </c>
      <c r="F272" s="292" t="s">
        <v>478</v>
      </c>
      <c r="G272" s="237"/>
    </row>
    <row r="273" spans="1:7" ht="12.75">
      <c r="A273" s="289">
        <v>1714</v>
      </c>
      <c r="B273" s="290" t="s">
        <v>479</v>
      </c>
      <c r="C273" s="290" t="s">
        <v>478</v>
      </c>
      <c r="D273" s="291">
        <v>1715</v>
      </c>
      <c r="E273" s="290" t="s">
        <v>479</v>
      </c>
      <c r="F273" s="292" t="s">
        <v>478</v>
      </c>
      <c r="G273" s="237"/>
    </row>
    <row r="274" spans="1:7" ht="12.75">
      <c r="A274" s="289">
        <v>1714</v>
      </c>
      <c r="B274" s="290" t="s">
        <v>479</v>
      </c>
      <c r="C274" s="290" t="s">
        <v>478</v>
      </c>
      <c r="D274" s="291">
        <v>1716</v>
      </c>
      <c r="E274" s="290" t="s">
        <v>479</v>
      </c>
      <c r="F274" s="292" t="s">
        <v>478</v>
      </c>
      <c r="G274" s="237"/>
    </row>
    <row r="275" spans="1:7" ht="12.75">
      <c r="A275" s="289">
        <v>1714</v>
      </c>
      <c r="B275" s="290" t="s">
        <v>479</v>
      </c>
      <c r="C275" s="290" t="s">
        <v>478</v>
      </c>
      <c r="D275" s="291">
        <v>1717</v>
      </c>
      <c r="E275" s="290" t="s">
        <v>479</v>
      </c>
      <c r="F275" s="292" t="s">
        <v>478</v>
      </c>
      <c r="G275" s="237"/>
    </row>
    <row r="276" spans="1:7" ht="12.75">
      <c r="A276" s="289">
        <v>1714</v>
      </c>
      <c r="B276" s="290" t="s">
        <v>479</v>
      </c>
      <c r="C276" s="290" t="s">
        <v>478</v>
      </c>
      <c r="D276" s="291">
        <v>1718</v>
      </c>
      <c r="E276" s="290" t="s">
        <v>570</v>
      </c>
      <c r="F276" s="292" t="s">
        <v>569</v>
      </c>
      <c r="G276" s="237"/>
    </row>
    <row r="277" spans="1:7" ht="12.75">
      <c r="A277" s="289">
        <v>1714</v>
      </c>
      <c r="B277" s="290" t="s">
        <v>479</v>
      </c>
      <c r="C277" s="290" t="s">
        <v>478</v>
      </c>
      <c r="D277" s="291">
        <v>1719</v>
      </c>
      <c r="E277" s="290" t="s">
        <v>572</v>
      </c>
      <c r="F277" s="292" t="s">
        <v>571</v>
      </c>
      <c r="G277" s="237"/>
    </row>
    <row r="278" spans="1:7" ht="12.75">
      <c r="A278" s="289">
        <v>1714</v>
      </c>
      <c r="B278" s="290" t="s">
        <v>479</v>
      </c>
      <c r="C278" s="290" t="s">
        <v>478</v>
      </c>
      <c r="D278" s="291">
        <v>1720</v>
      </c>
      <c r="E278" s="290" t="s">
        <v>572</v>
      </c>
      <c r="F278" s="292" t="s">
        <v>571</v>
      </c>
      <c r="G278" s="237"/>
    </row>
    <row r="279" spans="1:7" ht="12.75">
      <c r="A279" s="289">
        <v>1714</v>
      </c>
      <c r="B279" s="290" t="s">
        <v>479</v>
      </c>
      <c r="C279" s="290" t="s">
        <v>478</v>
      </c>
      <c r="D279" s="291">
        <v>1721</v>
      </c>
      <c r="E279" s="290" t="s">
        <v>572</v>
      </c>
      <c r="F279" s="292" t="s">
        <v>571</v>
      </c>
      <c r="G279" s="237"/>
    </row>
    <row r="280" spans="1:7" ht="12.75">
      <c r="A280" s="289">
        <v>1714</v>
      </c>
      <c r="B280" s="290" t="s">
        <v>479</v>
      </c>
      <c r="C280" s="290" t="s">
        <v>478</v>
      </c>
      <c r="D280" s="291">
        <v>1722</v>
      </c>
      <c r="E280" s="290" t="s">
        <v>574</v>
      </c>
      <c r="F280" s="292" t="s">
        <v>573</v>
      </c>
      <c r="G280" s="237"/>
    </row>
    <row r="281" spans="1:7" ht="13.5" thickBot="1">
      <c r="A281" s="293">
        <v>1714</v>
      </c>
      <c r="B281" s="294" t="s">
        <v>479</v>
      </c>
      <c r="C281" s="294" t="s">
        <v>478</v>
      </c>
      <c r="D281" s="295">
        <v>1723</v>
      </c>
      <c r="E281" s="294" t="s">
        <v>576</v>
      </c>
      <c r="F281" s="296" t="s">
        <v>575</v>
      </c>
      <c r="G281" s="249"/>
    </row>
  </sheetData>
  <autoFilter ref="A2:G281"/>
  <mergeCells count="1">
    <mergeCell ref="A1:G1"/>
  </mergeCells>
  <conditionalFormatting sqref="G2:G65536">
    <cfRule type="cellIs" priority="1" dxfId="0" operator="lessThan" stopIfTrue="1">
      <formula>0</formula>
    </cfRule>
  </conditionalFormatting>
  <printOptions/>
  <pageMargins left="0.75" right="0.75" top="1" bottom="1" header="0.5" footer="0.5"/>
  <pageSetup horizontalDpi="600" verticalDpi="600" orientation="landscape" r:id="rId1"/>
</worksheet>
</file>

<file path=xl/worksheets/sheet2.xml><?xml version="1.0" encoding="utf-8"?>
<worksheet xmlns="http://schemas.openxmlformats.org/spreadsheetml/2006/main" xmlns:r="http://schemas.openxmlformats.org/officeDocument/2006/relationships">
  <dimension ref="A1:L43"/>
  <sheetViews>
    <sheetView workbookViewId="0" topLeftCell="A1">
      <selection activeCell="A1" sqref="A1:L1"/>
    </sheetView>
  </sheetViews>
  <sheetFormatPr defaultColWidth="9.140625" defaultRowHeight="12.75"/>
  <cols>
    <col min="1" max="1" width="28.7109375" style="11" customWidth="1"/>
    <col min="2" max="2" width="14.421875" style="11" bestFit="1" customWidth="1"/>
    <col min="3" max="3" width="29.7109375" style="11" bestFit="1" customWidth="1"/>
    <col min="4" max="4" width="9.28125" style="16" bestFit="1" customWidth="1"/>
    <col min="5" max="5" width="15.8515625" style="41" customWidth="1"/>
    <col min="6" max="6" width="11.140625" style="41" customWidth="1"/>
    <col min="7" max="7" width="15.140625" style="41" bestFit="1" customWidth="1"/>
    <col min="8" max="8" width="13.421875" style="41" customWidth="1"/>
    <col min="9" max="9" width="12.140625" style="41" customWidth="1"/>
    <col min="10" max="10" width="12.57421875" style="41" customWidth="1"/>
    <col min="11" max="11" width="8.140625" style="14" bestFit="1" customWidth="1"/>
    <col min="12" max="12" width="12.140625" style="14" bestFit="1" customWidth="1"/>
    <col min="13" max="16384" width="9.140625" style="11" customWidth="1"/>
  </cols>
  <sheetData>
    <row r="1" spans="1:12" ht="36" customHeight="1" thickBot="1">
      <c r="A1" s="418" t="s">
        <v>455</v>
      </c>
      <c r="B1" s="418"/>
      <c r="C1" s="418"/>
      <c r="D1" s="418"/>
      <c r="E1" s="418"/>
      <c r="F1" s="418"/>
      <c r="G1" s="418"/>
      <c r="H1" s="418"/>
      <c r="I1" s="418"/>
      <c r="J1" s="418"/>
      <c r="K1" s="418"/>
      <c r="L1" s="418"/>
    </row>
    <row r="2" spans="1:12" ht="41.25" customHeight="1" thickBot="1">
      <c r="A2" s="49" t="s">
        <v>659</v>
      </c>
      <c r="B2" s="15" t="s">
        <v>20</v>
      </c>
      <c r="C2" s="15" t="s">
        <v>7</v>
      </c>
      <c r="D2" s="15" t="s">
        <v>4</v>
      </c>
      <c r="E2" s="42" t="s">
        <v>46</v>
      </c>
      <c r="F2" s="42" t="s">
        <v>47</v>
      </c>
      <c r="G2" s="42" t="s">
        <v>48</v>
      </c>
      <c r="H2" s="42" t="s">
        <v>49</v>
      </c>
      <c r="I2" s="42" t="s">
        <v>50</v>
      </c>
      <c r="J2" s="42" t="s">
        <v>51</v>
      </c>
      <c r="K2" s="48" t="s">
        <v>18</v>
      </c>
      <c r="L2" s="17" t="s">
        <v>21</v>
      </c>
    </row>
    <row r="3" spans="1:12" ht="12.75">
      <c r="A3" s="132" t="s">
        <v>78</v>
      </c>
      <c r="B3" s="133" t="s">
        <v>79</v>
      </c>
      <c r="C3" s="133" t="s">
        <v>78</v>
      </c>
      <c r="D3" s="134" t="s">
        <v>64</v>
      </c>
      <c r="E3" s="135">
        <v>1491.39059401296</v>
      </c>
      <c r="F3" s="135">
        <v>1023.53586148135</v>
      </c>
      <c r="G3" s="135">
        <v>556.830939955885</v>
      </c>
      <c r="H3" s="135">
        <v>409.06964027</v>
      </c>
      <c r="I3" s="135">
        <v>75.4002895658604</v>
      </c>
      <c r="J3" s="135">
        <v>1508.00579131721</v>
      </c>
      <c r="K3" s="136">
        <v>30.0561253754917</v>
      </c>
      <c r="L3" s="137"/>
    </row>
    <row r="4" spans="1:12" ht="12.75">
      <c r="A4" s="138" t="s">
        <v>78</v>
      </c>
      <c r="B4" s="139" t="s">
        <v>80</v>
      </c>
      <c r="C4" s="139" t="s">
        <v>60</v>
      </c>
      <c r="D4" s="140" t="s">
        <v>64</v>
      </c>
      <c r="E4" s="141">
        <v>32.7257522465753</v>
      </c>
      <c r="F4" s="141">
        <v>28.5509818356164</v>
      </c>
      <c r="G4" s="141">
        <v>4.55635616438356</v>
      </c>
      <c r="H4" s="141">
        <v>4.55635616438356</v>
      </c>
      <c r="I4" s="141">
        <v>1.74249147368421</v>
      </c>
      <c r="J4" s="141">
        <v>34.8498294736842</v>
      </c>
      <c r="K4" s="142">
        <v>11.1977851814082</v>
      </c>
      <c r="L4" s="44"/>
    </row>
    <row r="5" spans="1:12" ht="12.75">
      <c r="A5" s="138" t="s">
        <v>78</v>
      </c>
      <c r="B5" s="139" t="s">
        <v>81</v>
      </c>
      <c r="C5" s="139" t="s">
        <v>82</v>
      </c>
      <c r="D5" s="140" t="s">
        <v>64</v>
      </c>
      <c r="E5" s="141">
        <v>59.1138008936766</v>
      </c>
      <c r="F5" s="141">
        <v>44.6380861878596</v>
      </c>
      <c r="G5" s="141">
        <v>6.71323671232877</v>
      </c>
      <c r="H5" s="141">
        <v>6.71323671232877</v>
      </c>
      <c r="I5" s="141">
        <v>2.70270120527307</v>
      </c>
      <c r="J5" s="141">
        <v>54.0540241054615</v>
      </c>
      <c r="K5" s="142">
        <v>21.9905303842753</v>
      </c>
      <c r="L5" s="44"/>
    </row>
    <row r="6" spans="1:12" ht="12.75">
      <c r="A6" s="138" t="s">
        <v>78</v>
      </c>
      <c r="B6" s="139" t="s">
        <v>85</v>
      </c>
      <c r="C6" s="139" t="s">
        <v>86</v>
      </c>
      <c r="D6" s="140" t="s">
        <v>64</v>
      </c>
      <c r="E6" s="141">
        <v>319.78555682411</v>
      </c>
      <c r="F6" s="141">
        <v>237.680957454247</v>
      </c>
      <c r="G6" s="141">
        <v>30.5938190958904</v>
      </c>
      <c r="H6" s="141">
        <v>30.5938190958904</v>
      </c>
      <c r="I6" s="141">
        <v>14.1197250815862</v>
      </c>
      <c r="J6" s="141">
        <v>282.394501631723</v>
      </c>
      <c r="K6" s="142">
        <v>23.4330571410714</v>
      </c>
      <c r="L6" s="44"/>
    </row>
    <row r="7" spans="1:12" ht="12.75">
      <c r="A7" s="138" t="s">
        <v>78</v>
      </c>
      <c r="B7" s="139" t="s">
        <v>89</v>
      </c>
      <c r="C7" s="139" t="s">
        <v>90</v>
      </c>
      <c r="D7" s="140" t="s">
        <v>64</v>
      </c>
      <c r="E7" s="141">
        <v>38.6954414388026</v>
      </c>
      <c r="F7" s="141">
        <v>12.5463819554541</v>
      </c>
      <c r="G7" s="141">
        <v>274.495452382485</v>
      </c>
      <c r="H7" s="141">
        <v>176.066420142133</v>
      </c>
      <c r="I7" s="141">
        <v>9.92698958408354</v>
      </c>
      <c r="J7" s="141">
        <v>198.539791681671</v>
      </c>
      <c r="K7" s="142">
        <v>39.7770478584818</v>
      </c>
      <c r="L7" s="44"/>
    </row>
    <row r="8" spans="1:12" ht="12.75">
      <c r="A8" s="138" t="s">
        <v>78</v>
      </c>
      <c r="B8" s="139" t="s">
        <v>91</v>
      </c>
      <c r="C8" s="139" t="s">
        <v>92</v>
      </c>
      <c r="D8" s="140" t="s">
        <v>64</v>
      </c>
      <c r="E8" s="141">
        <v>44.36445585846</v>
      </c>
      <c r="F8" s="141">
        <v>35.1066186194408</v>
      </c>
      <c r="G8" s="141">
        <v>4.65782191780822</v>
      </c>
      <c r="H8" s="141">
        <v>4.65782191780822</v>
      </c>
      <c r="I8" s="141">
        <v>2.09286529143416</v>
      </c>
      <c r="J8" s="141">
        <v>41.8573058286832</v>
      </c>
      <c r="K8" s="142">
        <v>18.8849593673939</v>
      </c>
      <c r="L8" s="44"/>
    </row>
    <row r="9" spans="1:12" ht="12.75">
      <c r="A9" s="143" t="s">
        <v>61</v>
      </c>
      <c r="B9" s="144" t="s">
        <v>62</v>
      </c>
      <c r="C9" s="144" t="s">
        <v>63</v>
      </c>
      <c r="D9" s="145" t="s">
        <v>64</v>
      </c>
      <c r="E9" s="146">
        <v>43.649338830137</v>
      </c>
      <c r="F9" s="146">
        <v>41.1097714328767</v>
      </c>
      <c r="G9" s="146">
        <v>5.57250465753425</v>
      </c>
      <c r="H9" s="146">
        <v>5.57250465753425</v>
      </c>
      <c r="I9" s="146">
        <v>2.45696189949531</v>
      </c>
      <c r="J9" s="146">
        <v>49.1392379899063</v>
      </c>
      <c r="K9" s="147">
        <v>5.15943170209864</v>
      </c>
      <c r="L9" s="44"/>
    </row>
    <row r="10" spans="1:12" ht="12.75">
      <c r="A10" s="143" t="s">
        <v>65</v>
      </c>
      <c r="B10" s="144" t="s">
        <v>66</v>
      </c>
      <c r="C10" s="144" t="s">
        <v>65</v>
      </c>
      <c r="D10" s="145" t="s">
        <v>64</v>
      </c>
      <c r="E10" s="146">
        <v>36.9547567715069</v>
      </c>
      <c r="F10" s="146">
        <v>28.3607814290411</v>
      </c>
      <c r="G10" s="146">
        <v>3.63137424657534</v>
      </c>
      <c r="H10" s="146">
        <v>3.63137424657534</v>
      </c>
      <c r="I10" s="146">
        <v>1.68379766713771</v>
      </c>
      <c r="J10" s="146">
        <v>33.6759533427542</v>
      </c>
      <c r="K10" s="147">
        <v>21.1746602272508</v>
      </c>
      <c r="L10" s="44"/>
    </row>
    <row r="11" spans="1:12" ht="12.75">
      <c r="A11" s="138" t="s">
        <v>65</v>
      </c>
      <c r="B11" s="139" t="s">
        <v>67</v>
      </c>
      <c r="C11" s="139" t="s">
        <v>68</v>
      </c>
      <c r="D11" s="140" t="s">
        <v>64</v>
      </c>
      <c r="E11" s="141">
        <v>24.077111890411</v>
      </c>
      <c r="F11" s="141">
        <v>17.385616</v>
      </c>
      <c r="G11" s="141">
        <v>2.20796164383562</v>
      </c>
      <c r="H11" s="141">
        <v>2.20796164383562</v>
      </c>
      <c r="I11" s="141">
        <v>1.03124092862293</v>
      </c>
      <c r="J11" s="141">
        <v>20.6248185724585</v>
      </c>
      <c r="K11" s="142">
        <v>25.4573984040511</v>
      </c>
      <c r="L11" s="44"/>
    </row>
    <row r="12" spans="1:12" ht="12.75">
      <c r="A12" s="138" t="s">
        <v>676</v>
      </c>
      <c r="B12" s="139" t="s">
        <v>70</v>
      </c>
      <c r="C12" s="139" t="s">
        <v>71</v>
      </c>
      <c r="D12" s="140" t="s">
        <v>64</v>
      </c>
      <c r="E12" s="141">
        <v>916.252869224996</v>
      </c>
      <c r="F12" s="141">
        <v>16.9865078836044</v>
      </c>
      <c r="G12" s="141">
        <v>1.03238904109589</v>
      </c>
      <c r="H12" s="141">
        <v>1.03238904109589</v>
      </c>
      <c r="I12" s="141">
        <v>0.948362996036859</v>
      </c>
      <c r="J12" s="141">
        <v>18.9672599207372</v>
      </c>
      <c r="K12" s="142">
        <v>98.0356277654826</v>
      </c>
      <c r="L12" s="44"/>
    </row>
    <row r="13" spans="1:12" ht="12.75">
      <c r="A13" s="138" t="s">
        <v>676</v>
      </c>
      <c r="B13" s="139" t="s">
        <v>72</v>
      </c>
      <c r="C13" s="139" t="s">
        <v>69</v>
      </c>
      <c r="D13" s="140" t="s">
        <v>64</v>
      </c>
      <c r="E13" s="141">
        <v>1063.85897932637</v>
      </c>
      <c r="F13" s="141">
        <v>141.348902916481</v>
      </c>
      <c r="G13" s="141">
        <v>14.9292987671233</v>
      </c>
      <c r="H13" s="141">
        <v>14.9292987671233</v>
      </c>
      <c r="I13" s="141">
        <v>8.22516850966339</v>
      </c>
      <c r="J13" s="141">
        <v>164.503370193268</v>
      </c>
      <c r="K13" s="142">
        <v>85.5135428464434</v>
      </c>
      <c r="L13" s="44"/>
    </row>
    <row r="14" spans="1:12" ht="12.75">
      <c r="A14" s="138" t="s">
        <v>73</v>
      </c>
      <c r="B14" s="139" t="s">
        <v>74</v>
      </c>
      <c r="C14" s="139" t="s">
        <v>73</v>
      </c>
      <c r="D14" s="140" t="s">
        <v>64</v>
      </c>
      <c r="E14" s="141">
        <v>79.7289690876712</v>
      </c>
      <c r="F14" s="141">
        <v>52.2939357726027</v>
      </c>
      <c r="G14" s="141">
        <v>5.8341202739726</v>
      </c>
      <c r="H14" s="141">
        <v>5.8341202739726</v>
      </c>
      <c r="I14" s="141">
        <v>3.05937137087239</v>
      </c>
      <c r="J14" s="141">
        <v>61.1874274174477</v>
      </c>
      <c r="K14" s="142">
        <v>32.0640985730549</v>
      </c>
      <c r="L14" s="44"/>
    </row>
    <row r="15" spans="1:12" ht="12.75">
      <c r="A15" s="143" t="s">
        <v>75</v>
      </c>
      <c r="B15" s="144" t="s">
        <v>76</v>
      </c>
      <c r="C15" s="144" t="s">
        <v>77</v>
      </c>
      <c r="D15" s="145" t="s">
        <v>64</v>
      </c>
      <c r="E15" s="146">
        <v>33.030378712079</v>
      </c>
      <c r="F15" s="148">
        <v>20.7089377568354</v>
      </c>
      <c r="G15" s="146">
        <v>7.13921369863014</v>
      </c>
      <c r="H15" s="146">
        <v>7.13921369863014</v>
      </c>
      <c r="I15" s="146">
        <v>1.46569218186661</v>
      </c>
      <c r="J15" s="148">
        <v>29.3138436373322</v>
      </c>
      <c r="K15" s="147">
        <v>30.673552345925</v>
      </c>
      <c r="L15" s="44"/>
    </row>
    <row r="16" spans="1:12" ht="12.75">
      <c r="A16" s="149" t="s">
        <v>93</v>
      </c>
      <c r="B16" s="150" t="s">
        <v>94</v>
      </c>
      <c r="C16" s="150" t="s">
        <v>61</v>
      </c>
      <c r="D16" s="151" t="s">
        <v>64</v>
      </c>
      <c r="E16" s="152">
        <v>44.4387235821663</v>
      </c>
      <c r="F16" s="152">
        <v>41.005062924632</v>
      </c>
      <c r="G16" s="152">
        <v>5.52427054794521</v>
      </c>
      <c r="H16" s="152">
        <v>5.52427054794521</v>
      </c>
      <c r="I16" s="152">
        <v>2.44891228803038</v>
      </c>
      <c r="J16" s="152">
        <v>48.9782457606076</v>
      </c>
      <c r="K16" s="153">
        <v>6.87240770357447</v>
      </c>
      <c r="L16" s="154"/>
    </row>
    <row r="17" spans="1:12" ht="12.75">
      <c r="A17" s="149" t="s">
        <v>676</v>
      </c>
      <c r="B17" s="150" t="s">
        <v>70</v>
      </c>
      <c r="C17" s="150" t="s">
        <v>71</v>
      </c>
      <c r="D17" s="151" t="s">
        <v>434</v>
      </c>
      <c r="E17" s="152">
        <v>122.218676487312</v>
      </c>
      <c r="F17" s="152">
        <v>3.04694222317508</v>
      </c>
      <c r="G17" s="152">
        <v>0</v>
      </c>
      <c r="H17" s="152">
        <v>0</v>
      </c>
      <c r="I17" s="155">
        <v>0.160365380167109</v>
      </c>
      <c r="J17" s="152">
        <v>3.20730760334219</v>
      </c>
      <c r="K17" s="153">
        <v>97.5069749478989</v>
      </c>
      <c r="L17" s="154"/>
    </row>
    <row r="18" spans="1:12" ht="12.75">
      <c r="A18" s="149" t="s">
        <v>75</v>
      </c>
      <c r="B18" s="150" t="s">
        <v>76</v>
      </c>
      <c r="C18" s="150" t="s">
        <v>77</v>
      </c>
      <c r="D18" s="151" t="s">
        <v>434</v>
      </c>
      <c r="E18" s="152">
        <v>25.1162627854274</v>
      </c>
      <c r="F18" s="152">
        <v>3.15074849521223</v>
      </c>
      <c r="G18" s="152">
        <v>2.34240273972603</v>
      </c>
      <c r="H18" s="152">
        <v>2.34240273972603</v>
      </c>
      <c r="I18" s="155">
        <v>0.289113222891487</v>
      </c>
      <c r="J18" s="152">
        <v>5.78226445782975</v>
      </c>
      <c r="K18" s="153">
        <v>79.9948354012096</v>
      </c>
      <c r="L18" s="154"/>
    </row>
    <row r="19" spans="1:12" ht="12.75">
      <c r="A19" s="149" t="s">
        <v>78</v>
      </c>
      <c r="B19" s="150" t="s">
        <v>91</v>
      </c>
      <c r="C19" s="150" t="s">
        <v>92</v>
      </c>
      <c r="D19" s="151" t="s">
        <v>434</v>
      </c>
      <c r="E19" s="152">
        <v>8.87818330937311</v>
      </c>
      <c r="F19" s="152">
        <v>1.77901937625633</v>
      </c>
      <c r="G19" s="152">
        <v>0</v>
      </c>
      <c r="H19" s="152">
        <v>0</v>
      </c>
      <c r="I19" s="155">
        <v>0.0936325987503333</v>
      </c>
      <c r="J19" s="152">
        <v>1.87265197500667</v>
      </c>
      <c r="K19" s="153">
        <v>79.9618985746989</v>
      </c>
      <c r="L19" s="154"/>
    </row>
    <row r="20" spans="1:12" ht="12.75">
      <c r="A20" s="149" t="s">
        <v>93</v>
      </c>
      <c r="B20" s="150" t="s">
        <v>94</v>
      </c>
      <c r="C20" s="150" t="s">
        <v>61</v>
      </c>
      <c r="D20" s="151" t="s">
        <v>434</v>
      </c>
      <c r="E20" s="152">
        <v>7.55090376801907</v>
      </c>
      <c r="F20" s="152">
        <v>3.35273933228861</v>
      </c>
      <c r="G20" s="152">
        <v>0</v>
      </c>
      <c r="H20" s="152">
        <v>0</v>
      </c>
      <c r="I20" s="155">
        <v>0.176459964857295</v>
      </c>
      <c r="J20" s="152">
        <v>3.52919929714591</v>
      </c>
      <c r="K20" s="153">
        <v>55.5981716190222</v>
      </c>
      <c r="L20" s="154"/>
    </row>
    <row r="21" spans="1:12" ht="12.75">
      <c r="A21" s="138" t="s">
        <v>463</v>
      </c>
      <c r="B21" s="139" t="s">
        <v>464</v>
      </c>
      <c r="C21" s="139" t="s">
        <v>463</v>
      </c>
      <c r="D21" s="139" t="s">
        <v>64</v>
      </c>
      <c r="E21" s="141">
        <v>59.6054146842324</v>
      </c>
      <c r="F21" s="141">
        <v>37.8773949245555</v>
      </c>
      <c r="G21" s="141">
        <v>54.6513167671233</v>
      </c>
      <c r="H21" s="141">
        <v>47.4838099178082</v>
      </c>
      <c r="I21" s="141">
        <v>4.49269499170335</v>
      </c>
      <c r="J21" s="141">
        <v>89.853899834067</v>
      </c>
      <c r="K21" s="142">
        <v>25.2899993216541</v>
      </c>
      <c r="L21" s="44"/>
    </row>
    <row r="22" spans="1:12" ht="12.75">
      <c r="A22" s="138" t="s">
        <v>463</v>
      </c>
      <c r="B22" s="139" t="s">
        <v>465</v>
      </c>
      <c r="C22" s="139" t="s">
        <v>466</v>
      </c>
      <c r="D22" s="139" t="s">
        <v>64</v>
      </c>
      <c r="E22" s="141">
        <v>1.73902039178082</v>
      </c>
      <c r="F22" s="141">
        <v>1.2641677890411</v>
      </c>
      <c r="G22" s="141">
        <v>16.6271150684932</v>
      </c>
      <c r="H22" s="141">
        <v>9.45960821917808</v>
      </c>
      <c r="I22" s="141">
        <v>0.564409263590483</v>
      </c>
      <c r="J22" s="141">
        <v>11.2881852718097</v>
      </c>
      <c r="K22" s="142">
        <v>41.6111460605594</v>
      </c>
      <c r="L22" s="44"/>
    </row>
    <row r="23" spans="1:12" ht="12.75">
      <c r="A23" s="138" t="s">
        <v>467</v>
      </c>
      <c r="B23" s="139" t="s">
        <v>468</v>
      </c>
      <c r="C23" s="139" t="s">
        <v>467</v>
      </c>
      <c r="D23" s="139" t="s">
        <v>64</v>
      </c>
      <c r="E23" s="141">
        <v>530.269827753425</v>
      </c>
      <c r="F23" s="141">
        <v>427.36373060274</v>
      </c>
      <c r="G23" s="141">
        <v>45.7590235616438</v>
      </c>
      <c r="H23" s="141">
        <v>45.7590235616438</v>
      </c>
      <c r="I23" s="141">
        <v>24.9011975875991</v>
      </c>
      <c r="J23" s="141">
        <v>498.023951751983</v>
      </c>
      <c r="K23" s="142">
        <v>17.8647470375401</v>
      </c>
      <c r="L23" s="44"/>
    </row>
    <row r="24" spans="1:12" ht="12.75">
      <c r="A24" s="138" t="s">
        <v>674</v>
      </c>
      <c r="B24" s="139" t="s">
        <v>470</v>
      </c>
      <c r="C24" s="139" t="s">
        <v>469</v>
      </c>
      <c r="D24" s="139" t="s">
        <v>64</v>
      </c>
      <c r="E24" s="141">
        <v>102.189689499019</v>
      </c>
      <c r="F24" s="141">
        <v>87.8154230400263</v>
      </c>
      <c r="G24" s="141">
        <v>102.757657749155</v>
      </c>
      <c r="H24" s="141">
        <v>55.1263752188891</v>
      </c>
      <c r="I24" s="141">
        <v>7.52325253994291</v>
      </c>
      <c r="J24" s="141">
        <v>150.465050798858</v>
      </c>
      <c r="K24" s="142">
        <v>30.2543798794211</v>
      </c>
      <c r="L24" s="44"/>
    </row>
    <row r="25" spans="1:12" ht="12.75">
      <c r="A25" s="138" t="s">
        <v>471</v>
      </c>
      <c r="B25" s="139" t="s">
        <v>472</v>
      </c>
      <c r="C25" s="139" t="s">
        <v>473</v>
      </c>
      <c r="D25" s="139" t="s">
        <v>64</v>
      </c>
      <c r="E25" s="141">
        <v>47.9369693156164</v>
      </c>
      <c r="F25" s="141">
        <v>40.4277616991781</v>
      </c>
      <c r="G25" s="141">
        <v>20.9699515068493</v>
      </c>
      <c r="H25" s="141">
        <v>13.2531980821918</v>
      </c>
      <c r="I25" s="141">
        <v>2.82531367270368</v>
      </c>
      <c r="J25" s="141">
        <v>56.5062734540735</v>
      </c>
      <c r="K25" s="142">
        <v>22.0964176883257</v>
      </c>
      <c r="L25" s="44"/>
    </row>
    <row r="26" spans="1:12" ht="12.75">
      <c r="A26" s="138" t="s">
        <v>474</v>
      </c>
      <c r="B26" s="139" t="s">
        <v>475</v>
      </c>
      <c r="C26" s="139" t="s">
        <v>474</v>
      </c>
      <c r="D26" s="139" t="s">
        <v>64</v>
      </c>
      <c r="E26" s="141">
        <v>57.3838057693151</v>
      </c>
      <c r="F26" s="141">
        <v>24.1954544515069</v>
      </c>
      <c r="G26" s="141">
        <v>2.50997479452055</v>
      </c>
      <c r="H26" s="141">
        <v>2.50997479452055</v>
      </c>
      <c r="I26" s="141">
        <v>1.40554890768565</v>
      </c>
      <c r="J26" s="141">
        <v>28.110978153713</v>
      </c>
      <c r="K26" s="142">
        <v>55.4120160814287</v>
      </c>
      <c r="L26" s="44"/>
    </row>
    <row r="27" spans="1:12" ht="12.75">
      <c r="A27" s="138" t="s">
        <v>476</v>
      </c>
      <c r="B27" s="139" t="s">
        <v>477</v>
      </c>
      <c r="C27" s="139" t="s">
        <v>476</v>
      </c>
      <c r="D27" s="139" t="s">
        <v>64</v>
      </c>
      <c r="E27" s="141">
        <v>70.084928090411</v>
      </c>
      <c r="F27" s="141">
        <v>45.3256527753425</v>
      </c>
      <c r="G27" s="141">
        <v>6.18534465753425</v>
      </c>
      <c r="H27" s="141">
        <v>6.18534465753425</v>
      </c>
      <c r="I27" s="141">
        <v>2.71110512804614</v>
      </c>
      <c r="J27" s="141">
        <v>54.2221025609228</v>
      </c>
      <c r="K27" s="142">
        <v>32.4625498546359</v>
      </c>
      <c r="L27" s="44"/>
    </row>
    <row r="28" spans="1:12" ht="13.5" thickBot="1">
      <c r="A28" s="156" t="s">
        <v>677</v>
      </c>
      <c r="B28" s="157" t="s">
        <v>478</v>
      </c>
      <c r="C28" s="157" t="s">
        <v>479</v>
      </c>
      <c r="D28" s="157" t="s">
        <v>64</v>
      </c>
      <c r="E28" s="158">
        <v>32.8655041365206</v>
      </c>
      <c r="F28" s="158">
        <v>29.1675849310411</v>
      </c>
      <c r="G28" s="158">
        <v>5.46120438356164</v>
      </c>
      <c r="H28" s="158">
        <v>5.46120438356164</v>
      </c>
      <c r="I28" s="158">
        <v>1.8225678586633</v>
      </c>
      <c r="J28" s="158">
        <v>36.451357173266</v>
      </c>
      <c r="K28" s="159">
        <v>9.64841320391977</v>
      </c>
      <c r="L28" s="120"/>
    </row>
    <row r="29" spans="3:10" ht="12.75">
      <c r="C29" s="99"/>
      <c r="E29" s="14"/>
      <c r="F29" s="14"/>
      <c r="G29" s="14"/>
      <c r="H29" s="14"/>
      <c r="I29" s="14"/>
      <c r="J29" s="14"/>
    </row>
    <row r="30" spans="4:12" ht="12.75">
      <c r="D30" s="11"/>
      <c r="E30" s="11"/>
      <c r="F30" s="11"/>
      <c r="G30" s="11"/>
      <c r="H30" s="11"/>
      <c r="I30" s="11"/>
      <c r="J30" s="11"/>
      <c r="K30" s="11"/>
      <c r="L30" s="11"/>
    </row>
    <row r="31" spans="4:12" ht="12.75">
      <c r="D31" s="11"/>
      <c r="E31" s="11"/>
      <c r="F31" s="11"/>
      <c r="G31" s="11"/>
      <c r="H31" s="11"/>
      <c r="I31" s="11"/>
      <c r="J31" s="11"/>
      <c r="K31" s="11"/>
      <c r="L31" s="11"/>
    </row>
    <row r="32" spans="4:12" ht="12.75">
      <c r="D32" s="11"/>
      <c r="E32" s="11"/>
      <c r="F32" s="11"/>
      <c r="G32" s="11"/>
      <c r="H32" s="11"/>
      <c r="I32" s="11"/>
      <c r="J32" s="11"/>
      <c r="K32" s="11"/>
      <c r="L32" s="11"/>
    </row>
    <row r="33" spans="4:12" ht="12.75">
      <c r="D33" s="11"/>
      <c r="E33" s="11"/>
      <c r="F33" s="11"/>
      <c r="G33" s="11"/>
      <c r="H33" s="11"/>
      <c r="I33" s="11"/>
      <c r="J33" s="11"/>
      <c r="K33" s="11"/>
      <c r="L33" s="11"/>
    </row>
    <row r="34" spans="4:12" ht="12.75">
      <c r="D34" s="11"/>
      <c r="E34" s="11"/>
      <c r="F34" s="11"/>
      <c r="G34" s="11"/>
      <c r="H34" s="11"/>
      <c r="I34" s="11"/>
      <c r="J34" s="11"/>
      <c r="K34" s="11"/>
      <c r="L34" s="11"/>
    </row>
    <row r="35" spans="4:12" ht="12.75">
      <c r="D35" s="11"/>
      <c r="E35" s="11"/>
      <c r="F35" s="11"/>
      <c r="G35" s="11"/>
      <c r="H35" s="11"/>
      <c r="I35" s="11"/>
      <c r="J35" s="11"/>
      <c r="K35" s="11"/>
      <c r="L35" s="11"/>
    </row>
    <row r="36" spans="4:12" ht="12.75">
      <c r="D36" s="11"/>
      <c r="E36" s="11"/>
      <c r="F36" s="11"/>
      <c r="G36" s="11"/>
      <c r="H36" s="11"/>
      <c r="I36" s="11"/>
      <c r="J36" s="11"/>
      <c r="K36" s="11"/>
      <c r="L36" s="11"/>
    </row>
    <row r="37" spans="4:12" ht="12.75">
      <c r="D37" s="11"/>
      <c r="E37" s="11"/>
      <c r="F37" s="11"/>
      <c r="G37" s="11"/>
      <c r="H37" s="11"/>
      <c r="I37" s="11"/>
      <c r="J37" s="11"/>
      <c r="K37" s="11"/>
      <c r="L37" s="11"/>
    </row>
    <row r="38" spans="4:12" ht="12.75">
      <c r="D38" s="11"/>
      <c r="E38" s="11"/>
      <c r="F38" s="11"/>
      <c r="G38" s="11"/>
      <c r="H38" s="11"/>
      <c r="I38" s="11"/>
      <c r="J38" s="11"/>
      <c r="K38" s="11"/>
      <c r="L38" s="11"/>
    </row>
    <row r="39" spans="4:12" ht="12.75">
      <c r="D39" s="11"/>
      <c r="E39" s="11"/>
      <c r="F39" s="11"/>
      <c r="G39" s="11"/>
      <c r="H39" s="11"/>
      <c r="I39" s="11"/>
      <c r="J39" s="11"/>
      <c r="K39" s="11"/>
      <c r="L39" s="11"/>
    </row>
    <row r="40" spans="4:12" ht="12.75">
      <c r="D40" s="11"/>
      <c r="E40" s="11"/>
      <c r="F40" s="11"/>
      <c r="G40" s="11"/>
      <c r="H40" s="11"/>
      <c r="I40" s="11"/>
      <c r="J40" s="11"/>
      <c r="K40" s="11"/>
      <c r="L40" s="11"/>
    </row>
    <row r="41" spans="4:12" ht="12.75">
      <c r="D41" s="11"/>
      <c r="E41" s="11"/>
      <c r="F41" s="11"/>
      <c r="G41" s="11"/>
      <c r="H41" s="11"/>
      <c r="I41" s="11"/>
      <c r="J41" s="11"/>
      <c r="K41" s="11"/>
      <c r="L41" s="11"/>
    </row>
    <row r="42" spans="4:12" ht="12.75">
      <c r="D42" s="11"/>
      <c r="E42" s="11"/>
      <c r="F42" s="11"/>
      <c r="G42" s="11"/>
      <c r="H42" s="11"/>
      <c r="I42" s="11"/>
      <c r="J42" s="11"/>
      <c r="K42" s="11"/>
      <c r="L42" s="11"/>
    </row>
    <row r="43" spans="4:12" ht="12.75">
      <c r="D43" s="11"/>
      <c r="E43" s="11"/>
      <c r="F43" s="11"/>
      <c r="G43" s="11"/>
      <c r="H43" s="11"/>
      <c r="I43" s="11"/>
      <c r="J43" s="11"/>
      <c r="K43" s="11"/>
      <c r="L43" s="11"/>
    </row>
  </sheetData>
  <autoFilter ref="A2:L28"/>
  <mergeCells count="1">
    <mergeCell ref="A1:L1"/>
  </mergeCells>
  <printOptions/>
  <pageMargins left="0.75" right="0.75" top="1" bottom="1" header="0.5" footer="0.5"/>
  <pageSetup fitToHeight="20" horizontalDpi="300" verticalDpi="300" orientation="landscape" r:id="rId1"/>
</worksheet>
</file>

<file path=xl/worksheets/sheet3.xml><?xml version="1.0" encoding="utf-8"?>
<worksheet xmlns="http://schemas.openxmlformats.org/spreadsheetml/2006/main" xmlns:r="http://schemas.openxmlformats.org/officeDocument/2006/relationships">
  <dimension ref="A1:L29"/>
  <sheetViews>
    <sheetView workbookViewId="0" topLeftCell="C1">
      <selection activeCell="A1" sqref="A1:L1"/>
    </sheetView>
  </sheetViews>
  <sheetFormatPr defaultColWidth="9.140625" defaultRowHeight="12.75"/>
  <cols>
    <col min="1" max="1" width="22.421875" style="11" bestFit="1" customWidth="1"/>
    <col min="2" max="2" width="14.421875" style="11" bestFit="1" customWidth="1"/>
    <col min="3" max="3" width="29.7109375" style="11" bestFit="1" customWidth="1"/>
    <col min="4" max="4" width="9.28125" style="16" bestFit="1" customWidth="1"/>
    <col min="5" max="5" width="16.57421875" style="10" customWidth="1"/>
    <col min="6" max="6" width="10.140625" style="10" customWidth="1"/>
    <col min="7" max="7" width="18.28125" style="10" customWidth="1"/>
    <col min="8" max="8" width="11.421875" style="10" customWidth="1"/>
    <col min="9" max="9" width="11.00390625" style="10" customWidth="1"/>
    <col min="10" max="10" width="11.8515625" style="10" customWidth="1"/>
    <col min="11" max="11" width="8.140625" style="14" bestFit="1" customWidth="1"/>
    <col min="12" max="12" width="12.140625" style="14" bestFit="1" customWidth="1"/>
    <col min="13" max="16384" width="9.140625" style="11" customWidth="1"/>
  </cols>
  <sheetData>
    <row r="1" spans="1:12" ht="36" customHeight="1" thickBot="1">
      <c r="A1" s="418" t="s">
        <v>456</v>
      </c>
      <c r="B1" s="418"/>
      <c r="C1" s="418"/>
      <c r="D1" s="418"/>
      <c r="E1" s="418"/>
      <c r="F1" s="418"/>
      <c r="G1" s="418"/>
      <c r="H1" s="418"/>
      <c r="I1" s="418"/>
      <c r="J1" s="418"/>
      <c r="K1" s="418"/>
      <c r="L1" s="418"/>
    </row>
    <row r="2" spans="1:12" s="131" customFormat="1" ht="41.25" customHeight="1" thickBot="1">
      <c r="A2" s="128" t="s">
        <v>659</v>
      </c>
      <c r="B2" s="128" t="s">
        <v>20</v>
      </c>
      <c r="C2" s="128" t="s">
        <v>7</v>
      </c>
      <c r="D2" s="128" t="s">
        <v>4</v>
      </c>
      <c r="E2" s="128" t="s">
        <v>8</v>
      </c>
      <c r="F2" s="128" t="s">
        <v>9</v>
      </c>
      <c r="G2" s="128" t="s">
        <v>10</v>
      </c>
      <c r="H2" s="128" t="s">
        <v>11</v>
      </c>
      <c r="I2" s="128" t="s">
        <v>12</v>
      </c>
      <c r="J2" s="128" t="s">
        <v>13</v>
      </c>
      <c r="K2" s="129" t="s">
        <v>18</v>
      </c>
      <c r="L2" s="130" t="s">
        <v>21</v>
      </c>
    </row>
    <row r="3" spans="1:12" ht="12.75">
      <c r="A3" s="160" t="s">
        <v>78</v>
      </c>
      <c r="B3" s="161" t="s">
        <v>79</v>
      </c>
      <c r="C3" s="161" t="s">
        <v>78</v>
      </c>
      <c r="D3" s="162" t="s">
        <v>64</v>
      </c>
      <c r="E3" s="163">
        <v>544357.56681473</v>
      </c>
      <c r="F3" s="163">
        <v>373590.589440692</v>
      </c>
      <c r="G3" s="163">
        <v>203243.293083898</v>
      </c>
      <c r="H3" s="163">
        <v>149310.41869855</v>
      </c>
      <c r="I3" s="163">
        <v>27521.1056915391</v>
      </c>
      <c r="J3" s="163">
        <v>550422.113830781</v>
      </c>
      <c r="K3" s="164">
        <v>30.0561253754917</v>
      </c>
      <c r="L3" s="137"/>
    </row>
    <row r="4" spans="1:12" ht="12.75">
      <c r="A4" s="149" t="s">
        <v>78</v>
      </c>
      <c r="B4" s="150" t="s">
        <v>80</v>
      </c>
      <c r="C4" s="150" t="s">
        <v>60</v>
      </c>
      <c r="D4" s="151" t="s">
        <v>64</v>
      </c>
      <c r="E4" s="165">
        <v>11944.89957</v>
      </c>
      <c r="F4" s="165">
        <v>10421.10837</v>
      </c>
      <c r="G4" s="165">
        <v>1663.07</v>
      </c>
      <c r="H4" s="165">
        <v>1663.07</v>
      </c>
      <c r="I4" s="165">
        <v>636.009387894737</v>
      </c>
      <c r="J4" s="165">
        <v>12720.1877578947</v>
      </c>
      <c r="K4" s="166">
        <v>11.1977851814082</v>
      </c>
      <c r="L4" s="44"/>
    </row>
    <row r="5" spans="1:12" ht="12.75">
      <c r="A5" s="149" t="s">
        <v>78</v>
      </c>
      <c r="B5" s="150" t="s">
        <v>81</v>
      </c>
      <c r="C5" s="150" t="s">
        <v>82</v>
      </c>
      <c r="D5" s="151" t="s">
        <v>64</v>
      </c>
      <c r="E5" s="165">
        <v>21576.537326192</v>
      </c>
      <c r="F5" s="165">
        <v>16292.9014585688</v>
      </c>
      <c r="G5" s="165">
        <v>2450.3314</v>
      </c>
      <c r="H5" s="165">
        <v>2450.3314</v>
      </c>
      <c r="I5" s="165">
        <v>986.485939924672</v>
      </c>
      <c r="J5" s="165">
        <v>19729.7187984934</v>
      </c>
      <c r="K5" s="166">
        <v>21.9905303842753</v>
      </c>
      <c r="L5" s="44"/>
    </row>
    <row r="6" spans="1:12" ht="12.75">
      <c r="A6" s="149" t="s">
        <v>78</v>
      </c>
      <c r="B6" s="150" t="s">
        <v>85</v>
      </c>
      <c r="C6" s="150" t="s">
        <v>86</v>
      </c>
      <c r="D6" s="151" t="s">
        <v>64</v>
      </c>
      <c r="E6" s="165">
        <v>116721.7282408</v>
      </c>
      <c r="F6" s="165">
        <v>86753.5494708</v>
      </c>
      <c r="G6" s="165">
        <v>11166.74397</v>
      </c>
      <c r="H6" s="165">
        <v>11166.74397</v>
      </c>
      <c r="I6" s="165">
        <v>5153.69965477895</v>
      </c>
      <c r="J6" s="165">
        <v>103073.993095579</v>
      </c>
      <c r="K6" s="166">
        <v>23.4330571410714</v>
      </c>
      <c r="L6" s="44"/>
    </row>
    <row r="7" spans="1:12" ht="12.75">
      <c r="A7" s="149" t="s">
        <v>78</v>
      </c>
      <c r="B7" s="150" t="s">
        <v>89</v>
      </c>
      <c r="C7" s="150" t="s">
        <v>90</v>
      </c>
      <c r="D7" s="151" t="s">
        <v>64</v>
      </c>
      <c r="E7" s="165">
        <v>14123.8361251629</v>
      </c>
      <c r="F7" s="165">
        <v>4579.42941374073</v>
      </c>
      <c r="G7" s="165">
        <v>100190.840119607</v>
      </c>
      <c r="H7" s="165">
        <v>64264.2433518786</v>
      </c>
      <c r="I7" s="165">
        <v>3623.35119819049</v>
      </c>
      <c r="J7" s="165">
        <v>72467.0239638098</v>
      </c>
      <c r="K7" s="166">
        <v>39.7770478584818</v>
      </c>
      <c r="L7" s="44"/>
    </row>
    <row r="8" spans="1:12" ht="12.75">
      <c r="A8" s="149" t="s">
        <v>78</v>
      </c>
      <c r="B8" s="150" t="s">
        <v>91</v>
      </c>
      <c r="C8" s="150" t="s">
        <v>92</v>
      </c>
      <c r="D8" s="151" t="s">
        <v>64</v>
      </c>
      <c r="E8" s="165">
        <v>16193.0263883379</v>
      </c>
      <c r="F8" s="165">
        <v>12813.9157960959</v>
      </c>
      <c r="G8" s="165">
        <v>1700.105</v>
      </c>
      <c r="H8" s="165">
        <v>1700.105</v>
      </c>
      <c r="I8" s="165">
        <v>763.895831373468</v>
      </c>
      <c r="J8" s="165">
        <v>15277.9166274694</v>
      </c>
      <c r="K8" s="166">
        <v>18.8849593673939</v>
      </c>
      <c r="L8" s="44"/>
    </row>
    <row r="9" spans="1:12" ht="12.75">
      <c r="A9" s="149" t="s">
        <v>61</v>
      </c>
      <c r="B9" s="150" t="s">
        <v>62</v>
      </c>
      <c r="C9" s="150" t="s">
        <v>63</v>
      </c>
      <c r="D9" s="151" t="s">
        <v>64</v>
      </c>
      <c r="E9" s="165">
        <v>15932.008673</v>
      </c>
      <c r="F9" s="165">
        <v>15005.066573</v>
      </c>
      <c r="G9" s="165">
        <v>2033.9642</v>
      </c>
      <c r="H9" s="165">
        <v>2033.9642</v>
      </c>
      <c r="I9" s="165">
        <v>896.791093315789</v>
      </c>
      <c r="J9" s="165">
        <v>17935.8218663158</v>
      </c>
      <c r="K9" s="147">
        <v>5.15943170209864</v>
      </c>
      <c r="L9" s="44"/>
    </row>
    <row r="10" spans="1:12" ht="12.75">
      <c r="A10" s="149" t="s">
        <v>65</v>
      </c>
      <c r="B10" s="150" t="s">
        <v>66</v>
      </c>
      <c r="C10" s="150" t="s">
        <v>65</v>
      </c>
      <c r="D10" s="151" t="s">
        <v>64</v>
      </c>
      <c r="E10" s="165">
        <v>13488.4862216</v>
      </c>
      <c r="F10" s="165">
        <v>10351.6852216</v>
      </c>
      <c r="G10" s="165">
        <v>1325.4516</v>
      </c>
      <c r="H10" s="165">
        <v>1325.4516</v>
      </c>
      <c r="I10" s="165">
        <v>614.586148505263</v>
      </c>
      <c r="J10" s="165">
        <v>12291.7229701053</v>
      </c>
      <c r="K10" s="166">
        <v>21.1746602272508</v>
      </c>
      <c r="L10" s="44"/>
    </row>
    <row r="11" spans="1:12" ht="12.75">
      <c r="A11" s="149" t="s">
        <v>65</v>
      </c>
      <c r="B11" s="150" t="s">
        <v>67</v>
      </c>
      <c r="C11" s="150" t="s">
        <v>68</v>
      </c>
      <c r="D11" s="151" t="s">
        <v>64</v>
      </c>
      <c r="E11" s="165">
        <v>8788.14584</v>
      </c>
      <c r="F11" s="165">
        <v>6345.74984</v>
      </c>
      <c r="G11" s="165">
        <v>805.906</v>
      </c>
      <c r="H11" s="165">
        <v>805.906</v>
      </c>
      <c r="I11" s="165">
        <v>376.402938947369</v>
      </c>
      <c r="J11" s="165">
        <v>7528.05877894737</v>
      </c>
      <c r="K11" s="166">
        <v>25.4573984040511</v>
      </c>
      <c r="L11" s="44"/>
    </row>
    <row r="12" spans="1:12" ht="12.75">
      <c r="A12" s="149" t="s">
        <v>676</v>
      </c>
      <c r="B12" s="150" t="s">
        <v>70</v>
      </c>
      <c r="C12" s="150" t="s">
        <v>71</v>
      </c>
      <c r="D12" s="151" t="s">
        <v>64</v>
      </c>
      <c r="E12" s="165">
        <v>334432.297267124</v>
      </c>
      <c r="F12" s="165">
        <v>6200.07537751562</v>
      </c>
      <c r="G12" s="165">
        <v>376.822</v>
      </c>
      <c r="H12" s="165">
        <v>376.822</v>
      </c>
      <c r="I12" s="165">
        <v>346.152493553453</v>
      </c>
      <c r="J12" s="165">
        <v>6923.04987106907</v>
      </c>
      <c r="K12" s="166">
        <v>98.0356277654826</v>
      </c>
      <c r="L12" s="44"/>
    </row>
    <row r="13" spans="1:12" ht="12.75">
      <c r="A13" s="149" t="s">
        <v>676</v>
      </c>
      <c r="B13" s="150" t="s">
        <v>72</v>
      </c>
      <c r="C13" s="150" t="s">
        <v>69</v>
      </c>
      <c r="D13" s="151" t="s">
        <v>64</v>
      </c>
      <c r="E13" s="165">
        <v>388308.527454124</v>
      </c>
      <c r="F13" s="165">
        <v>51592.3495645156</v>
      </c>
      <c r="G13" s="165">
        <v>5449.19405</v>
      </c>
      <c r="H13" s="165">
        <v>5449.19405</v>
      </c>
      <c r="I13" s="165">
        <v>3002.18650602714</v>
      </c>
      <c r="J13" s="165">
        <v>60043.7301205427</v>
      </c>
      <c r="K13" s="166">
        <v>85.5135428464434</v>
      </c>
      <c r="L13" s="44"/>
    </row>
    <row r="14" spans="1:12" ht="12.75">
      <c r="A14" s="149" t="s">
        <v>73</v>
      </c>
      <c r="B14" s="150" t="s">
        <v>74</v>
      </c>
      <c r="C14" s="150" t="s">
        <v>73</v>
      </c>
      <c r="D14" s="151" t="s">
        <v>64</v>
      </c>
      <c r="E14" s="165">
        <v>29101.073717</v>
      </c>
      <c r="F14" s="165">
        <v>19087.286557</v>
      </c>
      <c r="G14" s="165">
        <v>2129.4539</v>
      </c>
      <c r="H14" s="165">
        <v>2129.4539</v>
      </c>
      <c r="I14" s="165">
        <v>1116.67055036842</v>
      </c>
      <c r="J14" s="165">
        <v>22333.4110073684</v>
      </c>
      <c r="K14" s="166">
        <v>32.0640985730549</v>
      </c>
      <c r="L14" s="44"/>
    </row>
    <row r="15" spans="1:12" ht="12.75">
      <c r="A15" s="149" t="s">
        <v>75</v>
      </c>
      <c r="B15" s="150" t="s">
        <v>76</v>
      </c>
      <c r="C15" s="150" t="s">
        <v>77</v>
      </c>
      <c r="D15" s="151" t="s">
        <v>64</v>
      </c>
      <c r="E15" s="165">
        <v>12056.0882299088</v>
      </c>
      <c r="F15" s="165">
        <v>7558.76228124493</v>
      </c>
      <c r="G15" s="165">
        <v>2605.813</v>
      </c>
      <c r="H15" s="165">
        <v>2605.813</v>
      </c>
      <c r="I15" s="165">
        <v>534.977646381312</v>
      </c>
      <c r="J15" s="165">
        <v>10699.5529276262</v>
      </c>
      <c r="K15" s="166">
        <v>30.673552345925</v>
      </c>
      <c r="L15" s="44"/>
    </row>
    <row r="16" spans="1:12" ht="12.75">
      <c r="A16" s="149" t="s">
        <v>93</v>
      </c>
      <c r="B16" s="150" t="s">
        <v>94</v>
      </c>
      <c r="C16" s="150" t="s">
        <v>61</v>
      </c>
      <c r="D16" s="151" t="s">
        <v>64</v>
      </c>
      <c r="E16" s="165">
        <v>16220.1341074907</v>
      </c>
      <c r="F16" s="165">
        <v>14966.8479674907</v>
      </c>
      <c r="G16" s="167">
        <v>2016.35875</v>
      </c>
      <c r="H16" s="165">
        <v>2016.35875</v>
      </c>
      <c r="I16" s="165">
        <v>893.852985131089</v>
      </c>
      <c r="J16" s="167">
        <v>17877.0597026218</v>
      </c>
      <c r="K16" s="166">
        <v>6.87240770357447</v>
      </c>
      <c r="L16" s="44"/>
    </row>
    <row r="17" spans="1:12" ht="12.75">
      <c r="A17" s="149" t="s">
        <v>676</v>
      </c>
      <c r="B17" s="150" t="s">
        <v>70</v>
      </c>
      <c r="C17" s="150" t="s">
        <v>71</v>
      </c>
      <c r="D17" s="151" t="s">
        <v>434</v>
      </c>
      <c r="E17" s="165">
        <v>44609.8169178689</v>
      </c>
      <c r="F17" s="165">
        <v>1112.1339114589</v>
      </c>
      <c r="G17" s="165">
        <v>0</v>
      </c>
      <c r="H17" s="165">
        <v>0</v>
      </c>
      <c r="I17" s="165">
        <v>58.5333637609949</v>
      </c>
      <c r="J17" s="165">
        <v>1170.6672752199</v>
      </c>
      <c r="K17" s="168">
        <v>97.5069749478989</v>
      </c>
      <c r="L17" s="154"/>
    </row>
    <row r="18" spans="1:12" ht="12.75">
      <c r="A18" s="149" t="s">
        <v>75</v>
      </c>
      <c r="B18" s="150" t="s">
        <v>76</v>
      </c>
      <c r="C18" s="150" t="s">
        <v>77</v>
      </c>
      <c r="D18" s="151" t="s">
        <v>434</v>
      </c>
      <c r="E18" s="165">
        <v>9167.43591668101</v>
      </c>
      <c r="F18" s="165">
        <v>1150.02320075247</v>
      </c>
      <c r="G18" s="165">
        <v>854.977</v>
      </c>
      <c r="H18" s="165">
        <v>854.977</v>
      </c>
      <c r="I18" s="165">
        <v>105.526326355393</v>
      </c>
      <c r="J18" s="165">
        <v>2110.52652710786</v>
      </c>
      <c r="K18" s="168">
        <v>79.9948354012096</v>
      </c>
      <c r="L18" s="154"/>
    </row>
    <row r="19" spans="1:12" ht="12.75">
      <c r="A19" s="149" t="s">
        <v>78</v>
      </c>
      <c r="B19" s="150" t="s">
        <v>91</v>
      </c>
      <c r="C19" s="150" t="s">
        <v>92</v>
      </c>
      <c r="D19" s="150" t="s">
        <v>434</v>
      </c>
      <c r="E19" s="165">
        <v>3240.53690792119</v>
      </c>
      <c r="F19" s="165">
        <v>649.342072333562</v>
      </c>
      <c r="G19" s="165">
        <v>0</v>
      </c>
      <c r="H19" s="165">
        <v>0</v>
      </c>
      <c r="I19" s="165">
        <v>34.1758985438717</v>
      </c>
      <c r="J19" s="165">
        <v>683.517970877433</v>
      </c>
      <c r="K19" s="168">
        <v>79.9618985746989</v>
      </c>
      <c r="L19" s="169"/>
    </row>
    <row r="20" spans="1:12" ht="12.75">
      <c r="A20" s="149" t="s">
        <v>93</v>
      </c>
      <c r="B20" s="150" t="s">
        <v>94</v>
      </c>
      <c r="C20" s="150" t="s">
        <v>61</v>
      </c>
      <c r="D20" s="150" t="s">
        <v>434</v>
      </c>
      <c r="E20" s="165">
        <v>2756.07987532696</v>
      </c>
      <c r="F20" s="165">
        <v>1223.74985628534</v>
      </c>
      <c r="G20" s="165">
        <v>0</v>
      </c>
      <c r="H20" s="165">
        <v>0</v>
      </c>
      <c r="I20" s="165">
        <v>64.4078871729128</v>
      </c>
      <c r="J20" s="165">
        <v>1288.15774345826</v>
      </c>
      <c r="K20" s="168">
        <v>55.5981716190222</v>
      </c>
      <c r="L20" s="169"/>
    </row>
    <row r="21" spans="1:12" ht="12.75">
      <c r="A21" s="149" t="s">
        <v>463</v>
      </c>
      <c r="B21" s="150" t="s">
        <v>464</v>
      </c>
      <c r="C21" s="150" t="s">
        <v>463</v>
      </c>
      <c r="D21" s="151" t="s">
        <v>64</v>
      </c>
      <c r="E21" s="165">
        <v>21755.9763597448</v>
      </c>
      <c r="F21" s="165">
        <v>13825.2491474627</v>
      </c>
      <c r="G21" s="165">
        <v>19947.73062</v>
      </c>
      <c r="H21" s="165">
        <v>17331.59062</v>
      </c>
      <c r="I21" s="165">
        <v>1639.83367197172</v>
      </c>
      <c r="J21" s="165">
        <v>32796.6734394345</v>
      </c>
      <c r="K21" s="154">
        <v>25.2899993216541</v>
      </c>
      <c r="L21" s="44"/>
    </row>
    <row r="22" spans="1:12" ht="12.75">
      <c r="A22" s="149" t="s">
        <v>463</v>
      </c>
      <c r="B22" s="150" t="s">
        <v>465</v>
      </c>
      <c r="C22" s="150" t="s">
        <v>466</v>
      </c>
      <c r="D22" s="151" t="s">
        <v>64</v>
      </c>
      <c r="E22" s="165">
        <v>634.742443</v>
      </c>
      <c r="F22" s="165">
        <v>461.421243</v>
      </c>
      <c r="G22" s="165">
        <v>6068.897</v>
      </c>
      <c r="H22" s="165">
        <v>3452.757</v>
      </c>
      <c r="I22" s="165">
        <v>206.009381210526</v>
      </c>
      <c r="J22" s="165">
        <v>4120.18762421053</v>
      </c>
      <c r="K22" s="154">
        <v>41.6111460605594</v>
      </c>
      <c r="L22" s="44"/>
    </row>
    <row r="23" spans="1:12" ht="12.75">
      <c r="A23" s="149" t="s">
        <v>467</v>
      </c>
      <c r="B23" s="150" t="s">
        <v>468</v>
      </c>
      <c r="C23" s="150" t="s">
        <v>467</v>
      </c>
      <c r="D23" s="151" t="s">
        <v>64</v>
      </c>
      <c r="E23" s="165">
        <v>193548.48713</v>
      </c>
      <c r="F23" s="165">
        <v>155987.76167</v>
      </c>
      <c r="G23" s="165">
        <v>16702.0436</v>
      </c>
      <c r="H23" s="165">
        <v>16702.0436</v>
      </c>
      <c r="I23" s="165">
        <v>9088.93711947369</v>
      </c>
      <c r="J23" s="165">
        <v>181778.742389474</v>
      </c>
      <c r="K23" s="154">
        <v>17.8647470375401</v>
      </c>
      <c r="L23" s="44"/>
    </row>
    <row r="24" spans="1:12" ht="12.75">
      <c r="A24" s="149" t="s">
        <v>674</v>
      </c>
      <c r="B24" s="150" t="s">
        <v>470</v>
      </c>
      <c r="C24" s="150" t="s">
        <v>469</v>
      </c>
      <c r="D24" s="151" t="s">
        <v>64</v>
      </c>
      <c r="E24" s="165">
        <v>37299.2366671419</v>
      </c>
      <c r="F24" s="165">
        <v>32052.6294096096</v>
      </c>
      <c r="G24" s="165">
        <v>37506.5450784416</v>
      </c>
      <c r="H24" s="165">
        <v>20121.1269548945</v>
      </c>
      <c r="I24" s="165">
        <v>2745.98717707916</v>
      </c>
      <c r="J24" s="165">
        <v>54919.7435415833</v>
      </c>
      <c r="K24" s="154">
        <v>30.2543798794211</v>
      </c>
      <c r="L24" s="44"/>
    </row>
    <row r="25" spans="1:12" ht="12.75">
      <c r="A25" s="149" t="s">
        <v>471</v>
      </c>
      <c r="B25" s="150" t="s">
        <v>472</v>
      </c>
      <c r="C25" s="150" t="s">
        <v>473</v>
      </c>
      <c r="D25" s="151" t="s">
        <v>64</v>
      </c>
      <c r="E25" s="165">
        <v>17496.9938002</v>
      </c>
      <c r="F25" s="165">
        <v>14756.1330202</v>
      </c>
      <c r="G25" s="165">
        <v>7654.0323</v>
      </c>
      <c r="H25" s="165">
        <v>4837.4173</v>
      </c>
      <c r="I25" s="165">
        <v>1031.23949053684</v>
      </c>
      <c r="J25" s="165">
        <v>20624.7898107368</v>
      </c>
      <c r="K25" s="154">
        <v>22.0964176883257</v>
      </c>
      <c r="L25" s="44"/>
    </row>
    <row r="26" spans="1:12" ht="12.75">
      <c r="A26" s="149" t="s">
        <v>474</v>
      </c>
      <c r="B26" s="150" t="s">
        <v>475</v>
      </c>
      <c r="C26" s="150" t="s">
        <v>474</v>
      </c>
      <c r="D26" s="151" t="s">
        <v>64</v>
      </c>
      <c r="E26" s="165">
        <v>20945.0891058</v>
      </c>
      <c r="F26" s="165">
        <v>8831.3408748</v>
      </c>
      <c r="G26" s="165">
        <v>916.1408</v>
      </c>
      <c r="H26" s="165">
        <v>916.1408</v>
      </c>
      <c r="I26" s="165">
        <v>513.025351305263</v>
      </c>
      <c r="J26" s="165">
        <v>10260.5070261053</v>
      </c>
      <c r="K26" s="154">
        <v>55.4120160814287</v>
      </c>
      <c r="L26" s="44"/>
    </row>
    <row r="27" spans="1:12" ht="12.75">
      <c r="A27" s="149" t="s">
        <v>476</v>
      </c>
      <c r="B27" s="150" t="s">
        <v>477</v>
      </c>
      <c r="C27" s="150" t="s">
        <v>476</v>
      </c>
      <c r="D27" s="151" t="s">
        <v>64</v>
      </c>
      <c r="E27" s="165">
        <v>25580.998753</v>
      </c>
      <c r="F27" s="165">
        <v>16543.863263</v>
      </c>
      <c r="G27" s="165">
        <v>2257.6508</v>
      </c>
      <c r="H27" s="165">
        <v>2257.6508</v>
      </c>
      <c r="I27" s="165">
        <v>989.553371736842</v>
      </c>
      <c r="J27" s="165">
        <v>19791.0674347368</v>
      </c>
      <c r="K27" s="154">
        <v>32.4625498546359</v>
      </c>
      <c r="L27" s="44"/>
    </row>
    <row r="28" spans="1:12" ht="13.5" thickBot="1">
      <c r="A28" s="170" t="s">
        <v>677</v>
      </c>
      <c r="B28" s="171" t="s">
        <v>478</v>
      </c>
      <c r="C28" s="171" t="s">
        <v>479</v>
      </c>
      <c r="D28" s="172" t="s">
        <v>64</v>
      </c>
      <c r="E28" s="173">
        <v>11995.90900983</v>
      </c>
      <c r="F28" s="173">
        <v>10646.16849983</v>
      </c>
      <c r="G28" s="173">
        <v>1993.3396</v>
      </c>
      <c r="H28" s="173">
        <v>1993.3396</v>
      </c>
      <c r="I28" s="173">
        <v>665.237268412105</v>
      </c>
      <c r="J28" s="173">
        <v>13304.7453682421</v>
      </c>
      <c r="K28" s="174">
        <v>9.64841320391977</v>
      </c>
      <c r="L28" s="120"/>
    </row>
    <row r="29" spans="4:12" ht="12.75">
      <c r="D29" s="11"/>
      <c r="E29" s="11"/>
      <c r="F29" s="11"/>
      <c r="G29" s="11"/>
      <c r="H29" s="11"/>
      <c r="I29" s="11"/>
      <c r="J29" s="11"/>
      <c r="K29" s="11"/>
      <c r="L29" s="11"/>
    </row>
  </sheetData>
  <autoFilter ref="A2:L28"/>
  <mergeCells count="1">
    <mergeCell ref="A1:L1"/>
  </mergeCells>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pageSetUpPr fitToPage="1"/>
  </sheetPr>
  <dimension ref="A1:AE249"/>
  <sheetViews>
    <sheetView zoomScale="85" zoomScaleNormal="85" workbookViewId="0" topLeftCell="A1">
      <selection activeCell="A1" sqref="A1:AD1"/>
    </sheetView>
  </sheetViews>
  <sheetFormatPr defaultColWidth="9.140625" defaultRowHeight="12.75"/>
  <cols>
    <col min="1" max="1" width="22.421875" style="2" bestFit="1" customWidth="1"/>
    <col min="2" max="2" width="18.8515625" style="2" bestFit="1" customWidth="1"/>
    <col min="3" max="3" width="41.7109375" style="2" bestFit="1" customWidth="1"/>
    <col min="4" max="4" width="11.57421875" style="9" bestFit="1" customWidth="1"/>
    <col min="5" max="5" width="10.57421875" style="52" bestFit="1" customWidth="1"/>
    <col min="6" max="6" width="10.421875" style="3" bestFit="1" customWidth="1"/>
    <col min="7" max="7" width="9.421875" style="3" bestFit="1" customWidth="1"/>
    <col min="8" max="8" width="9.421875" style="76" bestFit="1" customWidth="1"/>
    <col min="9" max="10" width="9.421875" style="3" bestFit="1" customWidth="1"/>
    <col min="11" max="11" width="9.421875" style="76" bestFit="1" customWidth="1"/>
    <col min="12" max="13" width="9.421875" style="3" bestFit="1" customWidth="1"/>
    <col min="14" max="14" width="9.421875" style="2" bestFit="1" customWidth="1"/>
    <col min="15" max="16" width="9.421875" style="3" bestFit="1" customWidth="1"/>
    <col min="17" max="17" width="9.421875" style="76" bestFit="1" customWidth="1"/>
    <col min="18" max="19" width="9.421875" style="3" bestFit="1" customWidth="1"/>
    <col min="20" max="20" width="9.421875" style="76" bestFit="1" customWidth="1"/>
    <col min="21" max="22" width="9.421875" style="3" bestFit="1" customWidth="1"/>
    <col min="23" max="23" width="9.421875" style="76" bestFit="1" customWidth="1"/>
    <col min="24" max="26" width="9.421875" style="2" bestFit="1" customWidth="1"/>
    <col min="27" max="28" width="9.421875" style="3" bestFit="1" customWidth="1"/>
    <col min="29" max="29" width="9.421875" style="2" bestFit="1" customWidth="1"/>
    <col min="30" max="30" width="17.421875" style="3" bestFit="1" customWidth="1"/>
    <col min="31" max="31" width="9.140625" style="3" customWidth="1"/>
    <col min="32" max="16384" width="9.140625" style="1" customWidth="1"/>
  </cols>
  <sheetData>
    <row r="1" spans="1:31" s="11" customFormat="1" ht="36.75" customHeight="1" thickBot="1">
      <c r="A1" s="418" t="s">
        <v>656</v>
      </c>
      <c r="B1" s="418"/>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10"/>
    </row>
    <row r="2" spans="1:31" ht="25.5" customHeight="1" thickBot="1">
      <c r="A2" s="389" t="s">
        <v>678</v>
      </c>
      <c r="B2" s="389"/>
      <c r="C2" s="389"/>
      <c r="D2" s="389"/>
      <c r="E2" s="389"/>
      <c r="F2" s="389"/>
      <c r="G2" s="389"/>
      <c r="H2" s="389"/>
      <c r="I2" s="389"/>
      <c r="J2" s="389"/>
      <c r="K2" s="389"/>
      <c r="L2" s="389"/>
      <c r="M2" s="389"/>
      <c r="N2" s="389"/>
      <c r="O2" s="389"/>
      <c r="P2" s="389"/>
      <c r="Q2" s="389"/>
      <c r="R2" s="389"/>
      <c r="S2" s="389"/>
      <c r="T2" s="389"/>
      <c r="U2" s="389"/>
      <c r="V2" s="389"/>
      <c r="W2" s="389"/>
      <c r="X2" s="389"/>
      <c r="Y2" s="389"/>
      <c r="Z2" s="389"/>
      <c r="AA2" s="389"/>
      <c r="AB2" s="389"/>
      <c r="AC2" s="389"/>
      <c r="AD2" s="389"/>
      <c r="AE2" s="1"/>
    </row>
    <row r="3" spans="1:31" s="7" customFormat="1" ht="18.75" customHeight="1">
      <c r="A3" s="8"/>
      <c r="B3" s="8"/>
      <c r="C3" s="8"/>
      <c r="D3" s="8"/>
      <c r="E3" s="53"/>
      <c r="F3" s="419" t="s">
        <v>14</v>
      </c>
      <c r="G3" s="387"/>
      <c r="H3" s="388"/>
      <c r="I3" s="419" t="s">
        <v>38</v>
      </c>
      <c r="J3" s="387"/>
      <c r="K3" s="388"/>
      <c r="L3" s="419" t="s">
        <v>15</v>
      </c>
      <c r="M3" s="387"/>
      <c r="N3" s="388"/>
      <c r="O3" s="419" t="s">
        <v>19</v>
      </c>
      <c r="P3" s="387"/>
      <c r="Q3" s="388"/>
      <c r="R3" s="419" t="s">
        <v>16</v>
      </c>
      <c r="S3" s="387"/>
      <c r="T3" s="388"/>
      <c r="U3" s="419" t="s">
        <v>314</v>
      </c>
      <c r="V3" s="387"/>
      <c r="W3" s="388"/>
      <c r="X3" s="419" t="s">
        <v>17</v>
      </c>
      <c r="Y3" s="387"/>
      <c r="Z3" s="388"/>
      <c r="AA3" s="419" t="s">
        <v>39</v>
      </c>
      <c r="AB3" s="387"/>
      <c r="AC3" s="388"/>
      <c r="AD3" s="33"/>
      <c r="AE3" s="6"/>
    </row>
    <row r="4" spans="1:31" s="5" customFormat="1" ht="118.5" customHeight="1" thickBot="1">
      <c r="A4" s="78" t="s">
        <v>659</v>
      </c>
      <c r="B4" s="78" t="s">
        <v>20</v>
      </c>
      <c r="C4" s="78" t="s">
        <v>7</v>
      </c>
      <c r="D4" s="78" t="s">
        <v>4</v>
      </c>
      <c r="E4" s="79" t="s">
        <v>0</v>
      </c>
      <c r="F4" s="80" t="s">
        <v>5</v>
      </c>
      <c r="G4" s="81" t="s">
        <v>3</v>
      </c>
      <c r="H4" s="98" t="s">
        <v>2</v>
      </c>
      <c r="I4" s="83" t="s">
        <v>1</v>
      </c>
      <c r="J4" s="81" t="s">
        <v>3</v>
      </c>
      <c r="K4" s="98" t="s">
        <v>2</v>
      </c>
      <c r="L4" s="83" t="s">
        <v>1</v>
      </c>
      <c r="M4" s="81" t="s">
        <v>3</v>
      </c>
      <c r="N4" s="82" t="s">
        <v>2</v>
      </c>
      <c r="O4" s="83" t="s">
        <v>1</v>
      </c>
      <c r="P4" s="81" t="s">
        <v>3</v>
      </c>
      <c r="Q4" s="98" t="s">
        <v>2</v>
      </c>
      <c r="R4" s="83" t="s">
        <v>1</v>
      </c>
      <c r="S4" s="81" t="s">
        <v>3</v>
      </c>
      <c r="T4" s="98" t="s">
        <v>2</v>
      </c>
      <c r="U4" s="83" t="s">
        <v>1</v>
      </c>
      <c r="V4" s="81" t="s">
        <v>3</v>
      </c>
      <c r="W4" s="98" t="s">
        <v>2</v>
      </c>
      <c r="X4" s="83" t="s">
        <v>1</v>
      </c>
      <c r="Y4" s="81" t="s">
        <v>3</v>
      </c>
      <c r="Z4" s="82" t="s">
        <v>2</v>
      </c>
      <c r="AA4" s="83" t="s">
        <v>1</v>
      </c>
      <c r="AB4" s="81" t="s">
        <v>3</v>
      </c>
      <c r="AC4" s="82" t="s">
        <v>2</v>
      </c>
      <c r="AD4" s="84" t="s">
        <v>22</v>
      </c>
      <c r="AE4" s="4"/>
    </row>
    <row r="5" spans="1:30" ht="12.75">
      <c r="A5" s="177" t="s">
        <v>78</v>
      </c>
      <c r="B5" s="178" t="s">
        <v>79</v>
      </c>
      <c r="C5" s="178" t="s">
        <v>78</v>
      </c>
      <c r="D5" s="183" t="s">
        <v>64</v>
      </c>
      <c r="E5" s="184">
        <v>1113</v>
      </c>
      <c r="F5" s="352">
        <v>0</v>
      </c>
      <c r="G5" s="353">
        <v>0</v>
      </c>
      <c r="H5" s="354">
        <v>0</v>
      </c>
      <c r="I5" s="352">
        <v>0</v>
      </c>
      <c r="J5" s="353">
        <v>0</v>
      </c>
      <c r="K5" s="354">
        <v>0</v>
      </c>
      <c r="L5" s="352">
        <v>0</v>
      </c>
      <c r="M5" s="353">
        <v>0</v>
      </c>
      <c r="N5" s="354">
        <v>0</v>
      </c>
      <c r="O5" s="352">
        <v>0</v>
      </c>
      <c r="P5" s="353">
        <v>0</v>
      </c>
      <c r="Q5" s="354">
        <v>0</v>
      </c>
      <c r="R5" s="352">
        <v>3.0679</v>
      </c>
      <c r="S5" s="353">
        <v>1.04453</v>
      </c>
      <c r="T5" s="354">
        <v>65.9529319730108</v>
      </c>
      <c r="U5" s="352">
        <v>499.823184</v>
      </c>
      <c r="V5" s="353">
        <v>186.374584</v>
      </c>
      <c r="W5" s="354">
        <v>62.7118969335364</v>
      </c>
      <c r="X5" s="355">
        <v>2509.737</v>
      </c>
      <c r="Y5" s="355">
        <v>2509.737</v>
      </c>
      <c r="Z5" s="355">
        <v>0</v>
      </c>
      <c r="AA5" s="352">
        <v>38849.6</v>
      </c>
      <c r="AB5" s="353">
        <v>17205.2</v>
      </c>
      <c r="AC5" s="354">
        <v>55.7133149376055</v>
      </c>
      <c r="AD5" s="164"/>
    </row>
    <row r="6" spans="1:30" ht="12.75">
      <c r="A6" s="180" t="s">
        <v>78</v>
      </c>
      <c r="B6" s="155" t="s">
        <v>79</v>
      </c>
      <c r="C6" s="155" t="s">
        <v>78</v>
      </c>
      <c r="D6" s="185" t="s">
        <v>64</v>
      </c>
      <c r="E6" s="186">
        <v>1114</v>
      </c>
      <c r="F6" s="356">
        <v>0</v>
      </c>
      <c r="G6" s="357">
        <v>0</v>
      </c>
      <c r="H6" s="358">
        <v>0</v>
      </c>
      <c r="I6" s="356">
        <v>0</v>
      </c>
      <c r="J6" s="357">
        <v>0</v>
      </c>
      <c r="K6" s="358">
        <v>0</v>
      </c>
      <c r="L6" s="356">
        <v>0</v>
      </c>
      <c r="M6" s="357">
        <v>0</v>
      </c>
      <c r="N6" s="358">
        <v>0</v>
      </c>
      <c r="O6" s="356">
        <v>0</v>
      </c>
      <c r="P6" s="357">
        <v>0</v>
      </c>
      <c r="Q6" s="358">
        <v>0</v>
      </c>
      <c r="R6" s="356">
        <v>547.512</v>
      </c>
      <c r="S6" s="357">
        <v>186.41</v>
      </c>
      <c r="T6" s="358">
        <v>65.9532576454945</v>
      </c>
      <c r="U6" s="356">
        <v>985.80583</v>
      </c>
      <c r="V6" s="357">
        <v>416.34883</v>
      </c>
      <c r="W6" s="358">
        <v>57.7656352468518</v>
      </c>
      <c r="X6" s="359">
        <v>5287.089</v>
      </c>
      <c r="Y6" s="359">
        <v>5287.089</v>
      </c>
      <c r="Z6" s="359">
        <v>0</v>
      </c>
      <c r="AA6" s="356">
        <v>20183.2</v>
      </c>
      <c r="AB6" s="357">
        <v>8938.45</v>
      </c>
      <c r="AC6" s="358">
        <v>55.7134151175235</v>
      </c>
      <c r="AD6" s="166"/>
    </row>
    <row r="7" spans="1:30" ht="12.75">
      <c r="A7" s="180" t="s">
        <v>78</v>
      </c>
      <c r="B7" s="155" t="s">
        <v>121</v>
      </c>
      <c r="C7" s="155" t="s">
        <v>122</v>
      </c>
      <c r="D7" s="185" t="s">
        <v>64</v>
      </c>
      <c r="E7" s="186">
        <v>1115</v>
      </c>
      <c r="F7" s="356">
        <v>0</v>
      </c>
      <c r="G7" s="357">
        <v>0</v>
      </c>
      <c r="H7" s="358">
        <v>0</v>
      </c>
      <c r="I7" s="356">
        <v>0</v>
      </c>
      <c r="J7" s="357">
        <v>0</v>
      </c>
      <c r="K7" s="358">
        <v>0</v>
      </c>
      <c r="L7" s="356">
        <v>0</v>
      </c>
      <c r="M7" s="357">
        <v>0</v>
      </c>
      <c r="N7" s="358">
        <v>0</v>
      </c>
      <c r="O7" s="356">
        <v>0</v>
      </c>
      <c r="P7" s="357">
        <v>0</v>
      </c>
      <c r="Q7" s="358">
        <v>0</v>
      </c>
      <c r="R7" s="356">
        <v>436.617</v>
      </c>
      <c r="S7" s="357">
        <v>148.652</v>
      </c>
      <c r="T7" s="358">
        <v>65.9536848084248</v>
      </c>
      <c r="U7" s="356">
        <v>1045.195364</v>
      </c>
      <c r="V7" s="357">
        <v>451.763364</v>
      </c>
      <c r="W7" s="358">
        <v>56.7771366425617</v>
      </c>
      <c r="X7" s="359">
        <v>5293.726</v>
      </c>
      <c r="Y7" s="359">
        <v>5293.726</v>
      </c>
      <c r="Z7" s="359">
        <v>0</v>
      </c>
      <c r="AA7" s="356">
        <v>260.346</v>
      </c>
      <c r="AB7" s="357">
        <v>260.346</v>
      </c>
      <c r="AC7" s="358">
        <v>0</v>
      </c>
      <c r="AD7" s="166"/>
    </row>
    <row r="8" spans="1:30" ht="12.75">
      <c r="A8" s="180" t="s">
        <v>78</v>
      </c>
      <c r="B8" s="155" t="s">
        <v>121</v>
      </c>
      <c r="C8" s="155" t="s">
        <v>122</v>
      </c>
      <c r="D8" s="185" t="s">
        <v>64</v>
      </c>
      <c r="E8" s="186">
        <v>1116</v>
      </c>
      <c r="F8" s="356">
        <v>0</v>
      </c>
      <c r="G8" s="357">
        <v>0</v>
      </c>
      <c r="H8" s="358">
        <v>0</v>
      </c>
      <c r="I8" s="356">
        <v>0</v>
      </c>
      <c r="J8" s="357">
        <v>0</v>
      </c>
      <c r="K8" s="358">
        <v>0</v>
      </c>
      <c r="L8" s="356">
        <v>1720.37316</v>
      </c>
      <c r="M8" s="357">
        <v>796.11776</v>
      </c>
      <c r="N8" s="358">
        <v>53.7241234337788</v>
      </c>
      <c r="O8" s="356">
        <v>0</v>
      </c>
      <c r="P8" s="357">
        <v>0</v>
      </c>
      <c r="Q8" s="358">
        <v>0</v>
      </c>
      <c r="R8" s="356">
        <v>7.38833</v>
      </c>
      <c r="S8" s="357">
        <v>2.51527</v>
      </c>
      <c r="T8" s="358">
        <v>65.9561768356313</v>
      </c>
      <c r="U8" s="356">
        <v>2708.09956</v>
      </c>
      <c r="V8" s="357">
        <v>1308.44556</v>
      </c>
      <c r="W8" s="358">
        <v>51.6839934791762</v>
      </c>
      <c r="X8" s="359">
        <v>9447.69</v>
      </c>
      <c r="Y8" s="359">
        <v>9447.69</v>
      </c>
      <c r="Z8" s="359">
        <v>0</v>
      </c>
      <c r="AA8" s="356">
        <v>73.1958</v>
      </c>
      <c r="AB8" s="357">
        <v>73.1958</v>
      </c>
      <c r="AC8" s="358">
        <v>0</v>
      </c>
      <c r="AD8" s="166"/>
    </row>
    <row r="9" spans="1:30" ht="12.75">
      <c r="A9" s="180" t="s">
        <v>78</v>
      </c>
      <c r="B9" s="155" t="s">
        <v>123</v>
      </c>
      <c r="C9" s="155" t="s">
        <v>124</v>
      </c>
      <c r="D9" s="185" t="s">
        <v>64</v>
      </c>
      <c r="E9" s="186">
        <v>1117</v>
      </c>
      <c r="F9" s="356">
        <v>0</v>
      </c>
      <c r="G9" s="357">
        <v>0</v>
      </c>
      <c r="H9" s="358">
        <v>0</v>
      </c>
      <c r="I9" s="356">
        <v>0</v>
      </c>
      <c r="J9" s="357">
        <v>0</v>
      </c>
      <c r="K9" s="358">
        <v>0</v>
      </c>
      <c r="L9" s="356">
        <v>2.74621</v>
      </c>
      <c r="M9" s="357">
        <v>2.74621</v>
      </c>
      <c r="N9" s="358">
        <v>0</v>
      </c>
      <c r="O9" s="356">
        <v>0</v>
      </c>
      <c r="P9" s="357">
        <v>0</v>
      </c>
      <c r="Q9" s="358">
        <v>0</v>
      </c>
      <c r="R9" s="356">
        <v>1188.6</v>
      </c>
      <c r="S9" s="357">
        <v>404.647</v>
      </c>
      <c r="T9" s="358">
        <v>65.9559986538785</v>
      </c>
      <c r="U9" s="356">
        <v>2592.55414</v>
      </c>
      <c r="V9" s="357">
        <v>1314.51714</v>
      </c>
      <c r="W9" s="358">
        <v>49.2964440079157</v>
      </c>
      <c r="X9" s="359">
        <v>3988.13391</v>
      </c>
      <c r="Y9" s="359">
        <v>3988.13391</v>
      </c>
      <c r="Z9" s="359">
        <v>0</v>
      </c>
      <c r="AA9" s="356">
        <v>74.2952</v>
      </c>
      <c r="AB9" s="357">
        <v>72.8277</v>
      </c>
      <c r="AC9" s="358">
        <v>1.97522854773929</v>
      </c>
      <c r="AD9" s="166"/>
    </row>
    <row r="10" spans="1:30" ht="12.75">
      <c r="A10" s="180" t="s">
        <v>78</v>
      </c>
      <c r="B10" s="155" t="s">
        <v>79</v>
      </c>
      <c r="C10" s="155" t="s">
        <v>78</v>
      </c>
      <c r="D10" s="185" t="s">
        <v>64</v>
      </c>
      <c r="E10" s="186">
        <v>1118</v>
      </c>
      <c r="F10" s="356">
        <v>0</v>
      </c>
      <c r="G10" s="357">
        <v>0</v>
      </c>
      <c r="H10" s="358">
        <v>0</v>
      </c>
      <c r="I10" s="356">
        <v>0</v>
      </c>
      <c r="J10" s="357">
        <v>0</v>
      </c>
      <c r="K10" s="358">
        <v>0</v>
      </c>
      <c r="L10" s="356">
        <v>0</v>
      </c>
      <c r="M10" s="357">
        <v>0</v>
      </c>
      <c r="N10" s="358">
        <v>0</v>
      </c>
      <c r="O10" s="356">
        <v>0</v>
      </c>
      <c r="P10" s="357">
        <v>0</v>
      </c>
      <c r="Q10" s="358">
        <v>0</v>
      </c>
      <c r="R10" s="356">
        <v>438.363</v>
      </c>
      <c r="S10" s="357">
        <v>149.252</v>
      </c>
      <c r="T10" s="358">
        <v>65.9524184294751</v>
      </c>
      <c r="U10" s="356">
        <v>904.90562</v>
      </c>
      <c r="V10" s="357">
        <v>529.91792</v>
      </c>
      <c r="W10" s="358">
        <v>41.4394265779894</v>
      </c>
      <c r="X10" s="359">
        <v>3616.449</v>
      </c>
      <c r="Y10" s="359">
        <v>3616.449</v>
      </c>
      <c r="Z10" s="359">
        <v>0</v>
      </c>
      <c r="AA10" s="356">
        <v>7375.51</v>
      </c>
      <c r="AB10" s="357">
        <v>7229.83</v>
      </c>
      <c r="AC10" s="358">
        <v>1.97518544480314</v>
      </c>
      <c r="AD10" s="166"/>
    </row>
    <row r="11" spans="1:30" ht="12.75">
      <c r="A11" s="180" t="s">
        <v>78</v>
      </c>
      <c r="B11" s="155" t="s">
        <v>79</v>
      </c>
      <c r="C11" s="155" t="s">
        <v>78</v>
      </c>
      <c r="D11" s="185" t="s">
        <v>64</v>
      </c>
      <c r="E11" s="186">
        <v>1119</v>
      </c>
      <c r="F11" s="356">
        <v>0</v>
      </c>
      <c r="G11" s="357">
        <v>0</v>
      </c>
      <c r="H11" s="358">
        <v>0</v>
      </c>
      <c r="I11" s="356">
        <v>0</v>
      </c>
      <c r="J11" s="357">
        <v>0</v>
      </c>
      <c r="K11" s="358">
        <v>0</v>
      </c>
      <c r="L11" s="356">
        <v>0</v>
      </c>
      <c r="M11" s="357">
        <v>0</v>
      </c>
      <c r="N11" s="358">
        <v>0</v>
      </c>
      <c r="O11" s="356">
        <v>0</v>
      </c>
      <c r="P11" s="357">
        <v>0</v>
      </c>
      <c r="Q11" s="358">
        <v>0</v>
      </c>
      <c r="R11" s="356">
        <v>1551.13</v>
      </c>
      <c r="S11" s="357">
        <v>528.106</v>
      </c>
      <c r="T11" s="358">
        <v>65.9534661827184</v>
      </c>
      <c r="U11" s="356">
        <v>2190.846267</v>
      </c>
      <c r="V11" s="357">
        <v>1120.182267</v>
      </c>
      <c r="W11" s="358">
        <v>48.8698826625611</v>
      </c>
      <c r="X11" s="359">
        <v>3178.375</v>
      </c>
      <c r="Y11" s="359">
        <v>3178.375</v>
      </c>
      <c r="Z11" s="359">
        <v>0</v>
      </c>
      <c r="AA11" s="356">
        <v>6880.12</v>
      </c>
      <c r="AB11" s="357">
        <v>6744.23</v>
      </c>
      <c r="AC11" s="358">
        <v>1.97511089922851</v>
      </c>
      <c r="AD11" s="166"/>
    </row>
    <row r="12" spans="1:30" ht="12.75">
      <c r="A12" s="180" t="s">
        <v>78</v>
      </c>
      <c r="B12" s="297" t="s">
        <v>79</v>
      </c>
      <c r="C12" s="297" t="s">
        <v>78</v>
      </c>
      <c r="D12" s="298" t="s">
        <v>64</v>
      </c>
      <c r="E12" s="299">
        <v>1120</v>
      </c>
      <c r="F12" s="360">
        <v>0</v>
      </c>
      <c r="G12" s="361">
        <v>0</v>
      </c>
      <c r="H12" s="362">
        <v>0</v>
      </c>
      <c r="I12" s="360">
        <v>0</v>
      </c>
      <c r="J12" s="361">
        <v>0</v>
      </c>
      <c r="K12" s="362">
        <v>0</v>
      </c>
      <c r="L12" s="360">
        <v>954.208</v>
      </c>
      <c r="M12" s="361">
        <v>445.5629</v>
      </c>
      <c r="N12" s="362">
        <v>53.3054742781448</v>
      </c>
      <c r="O12" s="360">
        <v>0</v>
      </c>
      <c r="P12" s="361">
        <v>0</v>
      </c>
      <c r="Q12" s="362">
        <v>0</v>
      </c>
      <c r="R12" s="360">
        <v>3.60818821107975</v>
      </c>
      <c r="S12" s="361">
        <v>1.22844497470995</v>
      </c>
      <c r="T12" s="362">
        <v>65.9539662887392</v>
      </c>
      <c r="U12" s="360">
        <v>1155.01213087799</v>
      </c>
      <c r="V12" s="361">
        <v>600.815428412039</v>
      </c>
      <c r="W12" s="362">
        <v>47.981894531677</v>
      </c>
      <c r="X12" s="363">
        <v>3096.8692802747</v>
      </c>
      <c r="Y12" s="363">
        <v>3096.8692802747</v>
      </c>
      <c r="Z12" s="363">
        <v>0</v>
      </c>
      <c r="AA12" s="360">
        <v>3022.61609659515</v>
      </c>
      <c r="AB12" s="361">
        <v>2962.9093526907</v>
      </c>
      <c r="AC12" s="362">
        <v>1.97533335350484</v>
      </c>
      <c r="AD12" s="300"/>
    </row>
    <row r="13" spans="1:30" ht="12.75">
      <c r="A13" s="180" t="s">
        <v>78</v>
      </c>
      <c r="B13" s="297" t="s">
        <v>79</v>
      </c>
      <c r="C13" s="297" t="s">
        <v>78</v>
      </c>
      <c r="D13" s="298" t="s">
        <v>64</v>
      </c>
      <c r="E13" s="299">
        <v>1121</v>
      </c>
      <c r="F13" s="360">
        <v>0</v>
      </c>
      <c r="G13" s="361">
        <v>0</v>
      </c>
      <c r="H13" s="362">
        <v>0</v>
      </c>
      <c r="I13" s="360">
        <v>0</v>
      </c>
      <c r="J13" s="361">
        <v>0</v>
      </c>
      <c r="K13" s="362">
        <v>0</v>
      </c>
      <c r="L13" s="360">
        <v>215.464</v>
      </c>
      <c r="M13" s="361">
        <v>100.3761</v>
      </c>
      <c r="N13" s="362">
        <v>53.4139809898637</v>
      </c>
      <c r="O13" s="360">
        <v>0</v>
      </c>
      <c r="P13" s="361">
        <v>0</v>
      </c>
      <c r="Q13" s="362">
        <v>0</v>
      </c>
      <c r="R13" s="360">
        <v>1.15002342192606</v>
      </c>
      <c r="S13" s="361">
        <v>1.15002342192606</v>
      </c>
      <c r="T13" s="362">
        <v>0</v>
      </c>
      <c r="U13" s="360">
        <v>1639.12921435774</v>
      </c>
      <c r="V13" s="361">
        <v>983.308222999341</v>
      </c>
      <c r="W13" s="362">
        <v>40.0103289974836</v>
      </c>
      <c r="X13" s="363">
        <v>1033.22749979696</v>
      </c>
      <c r="Y13" s="363">
        <v>1033.22749979696</v>
      </c>
      <c r="Z13" s="363">
        <v>0</v>
      </c>
      <c r="AA13" s="360">
        <v>2706.54038903787</v>
      </c>
      <c r="AB13" s="361">
        <v>2653.0801034551</v>
      </c>
      <c r="AC13" s="362">
        <v>1.97522585656939</v>
      </c>
      <c r="AD13" s="300"/>
    </row>
    <row r="14" spans="1:30" ht="12.75">
      <c r="A14" s="180" t="s">
        <v>78</v>
      </c>
      <c r="B14" s="155" t="s">
        <v>85</v>
      </c>
      <c r="C14" s="155" t="s">
        <v>86</v>
      </c>
      <c r="D14" s="185" t="s">
        <v>64</v>
      </c>
      <c r="E14" s="186">
        <v>1122</v>
      </c>
      <c r="F14" s="356">
        <v>38.5315</v>
      </c>
      <c r="G14" s="357">
        <v>12.5131</v>
      </c>
      <c r="H14" s="358">
        <v>67.5250120031662</v>
      </c>
      <c r="I14" s="356">
        <v>0</v>
      </c>
      <c r="J14" s="357">
        <v>0</v>
      </c>
      <c r="K14" s="358">
        <v>0</v>
      </c>
      <c r="L14" s="356">
        <v>6.85139</v>
      </c>
      <c r="M14" s="357">
        <v>3.29713</v>
      </c>
      <c r="N14" s="358">
        <v>51.8764805389855</v>
      </c>
      <c r="O14" s="356">
        <v>0</v>
      </c>
      <c r="P14" s="357">
        <v>0</v>
      </c>
      <c r="Q14" s="358">
        <v>0</v>
      </c>
      <c r="R14" s="356">
        <v>0.62879</v>
      </c>
      <c r="S14" s="357">
        <v>0.62879</v>
      </c>
      <c r="T14" s="358">
        <v>0</v>
      </c>
      <c r="U14" s="356">
        <v>990.78135</v>
      </c>
      <c r="V14" s="357">
        <v>633.7926</v>
      </c>
      <c r="W14" s="358">
        <v>36.0310324775492</v>
      </c>
      <c r="X14" s="359">
        <v>645.6863</v>
      </c>
      <c r="Y14" s="359">
        <v>645.6863</v>
      </c>
      <c r="Z14" s="359">
        <v>0</v>
      </c>
      <c r="AA14" s="356">
        <v>1806.45</v>
      </c>
      <c r="AB14" s="357">
        <v>1806.45</v>
      </c>
      <c r="AC14" s="358">
        <v>0</v>
      </c>
      <c r="AD14" s="166"/>
    </row>
    <row r="15" spans="1:30" ht="12.75">
      <c r="A15" s="180" t="s">
        <v>78</v>
      </c>
      <c r="B15" s="155" t="s">
        <v>87</v>
      </c>
      <c r="C15" s="155" t="s">
        <v>88</v>
      </c>
      <c r="D15" s="185" t="s">
        <v>64</v>
      </c>
      <c r="E15" s="186">
        <v>1123</v>
      </c>
      <c r="F15" s="356">
        <v>0</v>
      </c>
      <c r="G15" s="357">
        <v>0</v>
      </c>
      <c r="H15" s="358">
        <v>0</v>
      </c>
      <c r="I15" s="356">
        <v>0</v>
      </c>
      <c r="J15" s="357">
        <v>0</v>
      </c>
      <c r="K15" s="358">
        <v>0</v>
      </c>
      <c r="L15" s="356">
        <v>0</v>
      </c>
      <c r="M15" s="357">
        <v>0</v>
      </c>
      <c r="N15" s="358">
        <v>0</v>
      </c>
      <c r="O15" s="356">
        <v>0</v>
      </c>
      <c r="P15" s="357">
        <v>0</v>
      </c>
      <c r="Q15" s="358">
        <v>0</v>
      </c>
      <c r="R15" s="356">
        <v>0.368204</v>
      </c>
      <c r="S15" s="357">
        <v>0.368204</v>
      </c>
      <c r="T15" s="358">
        <v>0</v>
      </c>
      <c r="U15" s="356">
        <v>498.09697</v>
      </c>
      <c r="V15" s="357">
        <v>264.38597</v>
      </c>
      <c r="W15" s="358">
        <v>46.9207833165498</v>
      </c>
      <c r="X15" s="359">
        <v>443.1877</v>
      </c>
      <c r="Y15" s="359">
        <v>443.1877</v>
      </c>
      <c r="Z15" s="359">
        <v>0</v>
      </c>
      <c r="AA15" s="356">
        <v>1845.66</v>
      </c>
      <c r="AB15" s="357">
        <v>1105.19</v>
      </c>
      <c r="AC15" s="358">
        <v>40.1195236392402</v>
      </c>
      <c r="AD15" s="166"/>
    </row>
    <row r="16" spans="1:30" ht="12.75">
      <c r="A16" s="180" t="s">
        <v>78</v>
      </c>
      <c r="B16" s="155" t="s">
        <v>125</v>
      </c>
      <c r="C16" s="155" t="s">
        <v>126</v>
      </c>
      <c r="D16" s="185" t="s">
        <v>64</v>
      </c>
      <c r="E16" s="186">
        <v>1124</v>
      </c>
      <c r="F16" s="356">
        <v>0</v>
      </c>
      <c r="G16" s="357">
        <v>0</v>
      </c>
      <c r="H16" s="358">
        <v>0</v>
      </c>
      <c r="I16" s="356">
        <v>0</v>
      </c>
      <c r="J16" s="357">
        <v>0</v>
      </c>
      <c r="K16" s="358">
        <v>0</v>
      </c>
      <c r="L16" s="356">
        <v>2.7432</v>
      </c>
      <c r="M16" s="357">
        <v>2.7432</v>
      </c>
      <c r="N16" s="358">
        <v>0</v>
      </c>
      <c r="O16" s="356">
        <v>0</v>
      </c>
      <c r="P16" s="357">
        <v>0</v>
      </c>
      <c r="Q16" s="358">
        <v>0</v>
      </c>
      <c r="R16" s="356">
        <v>127.837</v>
      </c>
      <c r="S16" s="357">
        <v>43.5227</v>
      </c>
      <c r="T16" s="358">
        <v>65.9545358542519</v>
      </c>
      <c r="U16" s="356">
        <v>139.66277</v>
      </c>
      <c r="V16" s="357">
        <v>73.47017</v>
      </c>
      <c r="W16" s="358">
        <v>47.3945919875426</v>
      </c>
      <c r="X16" s="359">
        <v>1084.564</v>
      </c>
      <c r="Y16" s="359">
        <v>1084.564</v>
      </c>
      <c r="Z16" s="359">
        <v>0</v>
      </c>
      <c r="AA16" s="356">
        <v>24.6755</v>
      </c>
      <c r="AB16" s="357">
        <v>14.7758</v>
      </c>
      <c r="AC16" s="358">
        <v>40.1195517821321</v>
      </c>
      <c r="AD16" s="166"/>
    </row>
    <row r="17" spans="1:30" ht="12.75">
      <c r="A17" s="180" t="s">
        <v>78</v>
      </c>
      <c r="B17" s="155" t="s">
        <v>87</v>
      </c>
      <c r="C17" s="155" t="s">
        <v>88</v>
      </c>
      <c r="D17" s="185" t="s">
        <v>64</v>
      </c>
      <c r="E17" s="186">
        <v>1125</v>
      </c>
      <c r="F17" s="356">
        <v>0</v>
      </c>
      <c r="G17" s="357">
        <v>0</v>
      </c>
      <c r="H17" s="358">
        <v>0</v>
      </c>
      <c r="I17" s="356">
        <v>0</v>
      </c>
      <c r="J17" s="357">
        <v>0</v>
      </c>
      <c r="K17" s="358">
        <v>0</v>
      </c>
      <c r="L17" s="356">
        <v>0</v>
      </c>
      <c r="M17" s="357">
        <v>0</v>
      </c>
      <c r="N17" s="358">
        <v>0</v>
      </c>
      <c r="O17" s="356">
        <v>0</v>
      </c>
      <c r="P17" s="357">
        <v>0</v>
      </c>
      <c r="Q17" s="358">
        <v>0</v>
      </c>
      <c r="R17" s="356">
        <v>0.5259</v>
      </c>
      <c r="S17" s="357">
        <v>0.5259</v>
      </c>
      <c r="T17" s="358">
        <v>0</v>
      </c>
      <c r="U17" s="356">
        <v>323.15889</v>
      </c>
      <c r="V17" s="357">
        <v>197.71739</v>
      </c>
      <c r="W17" s="358">
        <v>38.8172827304859</v>
      </c>
      <c r="X17" s="359">
        <v>681.575</v>
      </c>
      <c r="Y17" s="359">
        <v>681.575</v>
      </c>
      <c r="Z17" s="359">
        <v>0</v>
      </c>
      <c r="AA17" s="356">
        <v>1270.5</v>
      </c>
      <c r="AB17" s="357">
        <v>760.778</v>
      </c>
      <c r="AC17" s="358">
        <v>40.119795356159</v>
      </c>
      <c r="AD17" s="166"/>
    </row>
    <row r="18" spans="1:30" ht="12.75">
      <c r="A18" s="180" t="s">
        <v>78</v>
      </c>
      <c r="B18" s="155" t="s">
        <v>87</v>
      </c>
      <c r="C18" s="155" t="s">
        <v>88</v>
      </c>
      <c r="D18" s="185" t="s">
        <v>64</v>
      </c>
      <c r="E18" s="186">
        <v>1126</v>
      </c>
      <c r="F18" s="356">
        <v>0</v>
      </c>
      <c r="G18" s="357">
        <v>0</v>
      </c>
      <c r="H18" s="358">
        <v>0</v>
      </c>
      <c r="I18" s="356">
        <v>0</v>
      </c>
      <c r="J18" s="357">
        <v>0</v>
      </c>
      <c r="K18" s="358">
        <v>0</v>
      </c>
      <c r="L18" s="356">
        <v>0</v>
      </c>
      <c r="M18" s="357">
        <v>0</v>
      </c>
      <c r="N18" s="358">
        <v>0</v>
      </c>
      <c r="O18" s="356">
        <v>0</v>
      </c>
      <c r="P18" s="357">
        <v>0</v>
      </c>
      <c r="Q18" s="358">
        <v>0</v>
      </c>
      <c r="R18" s="356">
        <v>0.125411</v>
      </c>
      <c r="S18" s="357">
        <v>0.125411</v>
      </c>
      <c r="T18" s="358">
        <v>0</v>
      </c>
      <c r="U18" s="356">
        <v>4.382787</v>
      </c>
      <c r="V18" s="357">
        <v>4.382787</v>
      </c>
      <c r="W18" s="358">
        <v>0</v>
      </c>
      <c r="X18" s="359">
        <v>100.54513</v>
      </c>
      <c r="Y18" s="359">
        <v>100.54513</v>
      </c>
      <c r="Z18" s="359">
        <v>0</v>
      </c>
      <c r="AA18" s="356">
        <v>1849.36</v>
      </c>
      <c r="AB18" s="357">
        <v>1107.4</v>
      </c>
      <c r="AC18" s="358">
        <v>40.1198252368387</v>
      </c>
      <c r="AD18" s="166"/>
    </row>
    <row r="19" spans="1:30" ht="12.75">
      <c r="A19" s="180" t="s">
        <v>78</v>
      </c>
      <c r="B19" s="155" t="s">
        <v>127</v>
      </c>
      <c r="C19" s="155" t="s">
        <v>126</v>
      </c>
      <c r="D19" s="185" t="s">
        <v>64</v>
      </c>
      <c r="E19" s="186">
        <v>1127</v>
      </c>
      <c r="F19" s="356">
        <v>0</v>
      </c>
      <c r="G19" s="357">
        <v>0</v>
      </c>
      <c r="H19" s="358">
        <v>0</v>
      </c>
      <c r="I19" s="356">
        <v>0</v>
      </c>
      <c r="J19" s="357">
        <v>0</v>
      </c>
      <c r="K19" s="358">
        <v>0</v>
      </c>
      <c r="L19" s="356">
        <v>0</v>
      </c>
      <c r="M19" s="357">
        <v>0</v>
      </c>
      <c r="N19" s="358">
        <v>0</v>
      </c>
      <c r="O19" s="356">
        <v>0</v>
      </c>
      <c r="P19" s="357">
        <v>0</v>
      </c>
      <c r="Q19" s="358">
        <v>0</v>
      </c>
      <c r="R19" s="356">
        <v>78.2935</v>
      </c>
      <c r="S19" s="357">
        <v>26.6541</v>
      </c>
      <c r="T19" s="358">
        <v>65.9561777159023</v>
      </c>
      <c r="U19" s="356">
        <v>166.12157</v>
      </c>
      <c r="V19" s="357">
        <v>87.94507</v>
      </c>
      <c r="W19" s="358">
        <v>47.0598128828183</v>
      </c>
      <c r="X19" s="359">
        <v>2282.27</v>
      </c>
      <c r="Y19" s="359">
        <v>2282.27</v>
      </c>
      <c r="Z19" s="359">
        <v>0</v>
      </c>
      <c r="AA19" s="356">
        <v>50.9666</v>
      </c>
      <c r="AB19" s="357">
        <v>30.5189</v>
      </c>
      <c r="AC19" s="358">
        <v>40.1198039500379</v>
      </c>
      <c r="AD19" s="166"/>
    </row>
    <row r="20" spans="1:30" ht="12.75">
      <c r="A20" s="180" t="s">
        <v>78</v>
      </c>
      <c r="B20" s="155" t="s">
        <v>87</v>
      </c>
      <c r="C20" s="155" t="s">
        <v>88</v>
      </c>
      <c r="D20" s="185" t="s">
        <v>64</v>
      </c>
      <c r="E20" s="186">
        <v>1128</v>
      </c>
      <c r="F20" s="356">
        <v>0</v>
      </c>
      <c r="G20" s="357">
        <v>0</v>
      </c>
      <c r="H20" s="358">
        <v>0</v>
      </c>
      <c r="I20" s="356">
        <v>0</v>
      </c>
      <c r="J20" s="357">
        <v>0</v>
      </c>
      <c r="K20" s="358">
        <v>0</v>
      </c>
      <c r="L20" s="356">
        <v>6.85992</v>
      </c>
      <c r="M20" s="357">
        <v>3.30106</v>
      </c>
      <c r="N20" s="358">
        <v>51.8790306592497</v>
      </c>
      <c r="O20" s="356">
        <v>0</v>
      </c>
      <c r="P20" s="357">
        <v>0</v>
      </c>
      <c r="Q20" s="358">
        <v>0</v>
      </c>
      <c r="R20" s="356">
        <v>138.439</v>
      </c>
      <c r="S20" s="357">
        <v>47.1317</v>
      </c>
      <c r="T20" s="358">
        <v>65.9548971026951</v>
      </c>
      <c r="U20" s="356">
        <v>629.44621</v>
      </c>
      <c r="V20" s="357">
        <v>359.90291</v>
      </c>
      <c r="W20" s="358">
        <v>42.8222929485905</v>
      </c>
      <c r="X20" s="359">
        <v>4522.88</v>
      </c>
      <c r="Y20" s="359">
        <v>4522.88</v>
      </c>
      <c r="Z20" s="359">
        <v>0</v>
      </c>
      <c r="AA20" s="356">
        <v>765.822</v>
      </c>
      <c r="AB20" s="357">
        <v>458.576</v>
      </c>
      <c r="AC20" s="358">
        <v>40.1197667343064</v>
      </c>
      <c r="AD20" s="166"/>
    </row>
    <row r="21" spans="1:30" ht="12.75">
      <c r="A21" s="180" t="s">
        <v>78</v>
      </c>
      <c r="B21" s="155" t="s">
        <v>128</v>
      </c>
      <c r="C21" s="155" t="s">
        <v>129</v>
      </c>
      <c r="D21" s="185" t="s">
        <v>64</v>
      </c>
      <c r="E21" s="186">
        <v>1129</v>
      </c>
      <c r="F21" s="356">
        <v>0</v>
      </c>
      <c r="G21" s="357">
        <v>0</v>
      </c>
      <c r="H21" s="358">
        <v>0</v>
      </c>
      <c r="I21" s="356">
        <v>0</v>
      </c>
      <c r="J21" s="357">
        <v>0</v>
      </c>
      <c r="K21" s="358">
        <v>0</v>
      </c>
      <c r="L21" s="356">
        <v>2270.747</v>
      </c>
      <c r="M21" s="357">
        <v>1049.415</v>
      </c>
      <c r="N21" s="358">
        <v>53.7854723577748</v>
      </c>
      <c r="O21" s="356">
        <v>0</v>
      </c>
      <c r="P21" s="357">
        <v>0</v>
      </c>
      <c r="Q21" s="358">
        <v>0</v>
      </c>
      <c r="R21" s="356">
        <v>2.38259</v>
      </c>
      <c r="S21" s="357">
        <v>2.38259</v>
      </c>
      <c r="T21" s="358">
        <v>0</v>
      </c>
      <c r="U21" s="356">
        <v>475.86513</v>
      </c>
      <c r="V21" s="357">
        <v>245.65613</v>
      </c>
      <c r="W21" s="358">
        <v>48.3769424332478</v>
      </c>
      <c r="X21" s="359">
        <v>2366.654</v>
      </c>
      <c r="Y21" s="359">
        <v>2366.654</v>
      </c>
      <c r="Z21" s="359">
        <v>0</v>
      </c>
      <c r="AA21" s="356">
        <v>86.8553</v>
      </c>
      <c r="AB21" s="357">
        <v>52.0092</v>
      </c>
      <c r="AC21" s="358">
        <v>40.119716355824</v>
      </c>
      <c r="AD21" s="166"/>
    </row>
    <row r="22" spans="1:30" ht="12.75">
      <c r="A22" s="180" t="s">
        <v>78</v>
      </c>
      <c r="B22" s="155" t="s">
        <v>87</v>
      </c>
      <c r="C22" s="155" t="s">
        <v>88</v>
      </c>
      <c r="D22" s="185" t="s">
        <v>64</v>
      </c>
      <c r="E22" s="186">
        <v>1130</v>
      </c>
      <c r="F22" s="356">
        <v>0</v>
      </c>
      <c r="G22" s="357">
        <v>0</v>
      </c>
      <c r="H22" s="358">
        <v>0</v>
      </c>
      <c r="I22" s="356">
        <v>0</v>
      </c>
      <c r="J22" s="357">
        <v>0</v>
      </c>
      <c r="K22" s="358">
        <v>0</v>
      </c>
      <c r="L22" s="356">
        <v>0</v>
      </c>
      <c r="M22" s="357">
        <v>0</v>
      </c>
      <c r="N22" s="358">
        <v>0</v>
      </c>
      <c r="O22" s="356">
        <v>0</v>
      </c>
      <c r="P22" s="357">
        <v>0</v>
      </c>
      <c r="Q22" s="358">
        <v>0</v>
      </c>
      <c r="R22" s="356">
        <v>50.0659</v>
      </c>
      <c r="S22" s="357">
        <v>17.0444</v>
      </c>
      <c r="T22" s="358">
        <v>65.956069899872</v>
      </c>
      <c r="U22" s="356">
        <v>45.46678</v>
      </c>
      <c r="V22" s="357">
        <v>26.04313</v>
      </c>
      <c r="W22" s="358">
        <v>42.720531341784</v>
      </c>
      <c r="X22" s="359">
        <v>830.08138</v>
      </c>
      <c r="Y22" s="359">
        <v>830.08138</v>
      </c>
      <c r="Z22" s="359">
        <v>0</v>
      </c>
      <c r="AA22" s="356">
        <v>485.887</v>
      </c>
      <c r="AB22" s="357">
        <v>387.127</v>
      </c>
      <c r="AC22" s="358">
        <v>20.3257135918434</v>
      </c>
      <c r="AD22" s="166"/>
    </row>
    <row r="23" spans="1:30" ht="12.75">
      <c r="A23" s="180" t="s">
        <v>78</v>
      </c>
      <c r="B23" s="155" t="s">
        <v>130</v>
      </c>
      <c r="C23" s="155" t="s">
        <v>131</v>
      </c>
      <c r="D23" s="185" t="s">
        <v>64</v>
      </c>
      <c r="E23" s="186">
        <v>1131</v>
      </c>
      <c r="F23" s="356">
        <v>0</v>
      </c>
      <c r="G23" s="357">
        <v>0</v>
      </c>
      <c r="H23" s="358">
        <v>0</v>
      </c>
      <c r="I23" s="356">
        <v>0</v>
      </c>
      <c r="J23" s="357">
        <v>0</v>
      </c>
      <c r="K23" s="358">
        <v>0</v>
      </c>
      <c r="L23" s="356">
        <v>27.4843</v>
      </c>
      <c r="M23" s="357">
        <v>13.2251</v>
      </c>
      <c r="N23" s="358">
        <v>51.8812558442456</v>
      </c>
      <c r="O23" s="356">
        <v>0</v>
      </c>
      <c r="P23" s="357">
        <v>0</v>
      </c>
      <c r="Q23" s="358">
        <v>0</v>
      </c>
      <c r="R23" s="356">
        <v>50.3266</v>
      </c>
      <c r="S23" s="357">
        <v>17.133</v>
      </c>
      <c r="T23" s="358">
        <v>65.9563729717486</v>
      </c>
      <c r="U23" s="356">
        <v>209.62879</v>
      </c>
      <c r="V23" s="357">
        <v>110.87779</v>
      </c>
      <c r="W23" s="358">
        <v>47.1075561710775</v>
      </c>
      <c r="X23" s="359">
        <v>2063.1907</v>
      </c>
      <c r="Y23" s="359">
        <v>2063.1907</v>
      </c>
      <c r="Z23" s="359">
        <v>0</v>
      </c>
      <c r="AA23" s="356">
        <v>36.5137</v>
      </c>
      <c r="AB23" s="357">
        <v>29.092</v>
      </c>
      <c r="AC23" s="358">
        <v>20.3257955233241</v>
      </c>
      <c r="AD23" s="166"/>
    </row>
    <row r="24" spans="1:30" ht="12.75">
      <c r="A24" s="180" t="s">
        <v>78</v>
      </c>
      <c r="B24" s="155" t="s">
        <v>87</v>
      </c>
      <c r="C24" s="155" t="s">
        <v>88</v>
      </c>
      <c r="D24" s="185" t="s">
        <v>64</v>
      </c>
      <c r="E24" s="186">
        <v>1132</v>
      </c>
      <c r="F24" s="356">
        <v>0</v>
      </c>
      <c r="G24" s="357">
        <v>0</v>
      </c>
      <c r="H24" s="358">
        <v>0</v>
      </c>
      <c r="I24" s="356">
        <v>0</v>
      </c>
      <c r="J24" s="357">
        <v>0</v>
      </c>
      <c r="K24" s="358">
        <v>0</v>
      </c>
      <c r="L24" s="356">
        <v>2.74799</v>
      </c>
      <c r="M24" s="357">
        <v>2.74799</v>
      </c>
      <c r="N24" s="358">
        <v>0</v>
      </c>
      <c r="O24" s="356">
        <v>22.714</v>
      </c>
      <c r="P24" s="357">
        <v>10.693</v>
      </c>
      <c r="Q24" s="358">
        <v>52.9233072114115</v>
      </c>
      <c r="R24" s="356">
        <v>6.04831</v>
      </c>
      <c r="S24" s="357">
        <v>2.05908</v>
      </c>
      <c r="T24" s="358">
        <v>65.9561100538828</v>
      </c>
      <c r="U24" s="356">
        <v>220.02195</v>
      </c>
      <c r="V24" s="357">
        <v>126.9083</v>
      </c>
      <c r="W24" s="358">
        <v>42.3201639654589</v>
      </c>
      <c r="X24" s="359">
        <v>1003.092</v>
      </c>
      <c r="Y24" s="359">
        <v>1003.092</v>
      </c>
      <c r="Z24" s="359">
        <v>0</v>
      </c>
      <c r="AA24" s="356">
        <v>380.817</v>
      </c>
      <c r="AB24" s="357">
        <v>303.413</v>
      </c>
      <c r="AC24" s="358">
        <v>20.3257732716764</v>
      </c>
      <c r="AD24" s="166"/>
    </row>
    <row r="25" spans="1:30" ht="12.75">
      <c r="A25" s="180" t="s">
        <v>78</v>
      </c>
      <c r="B25" s="155" t="s">
        <v>132</v>
      </c>
      <c r="C25" s="155" t="s">
        <v>133</v>
      </c>
      <c r="D25" s="185" t="s">
        <v>64</v>
      </c>
      <c r="E25" s="186">
        <v>1133</v>
      </c>
      <c r="F25" s="356">
        <v>0</v>
      </c>
      <c r="G25" s="357">
        <v>0</v>
      </c>
      <c r="H25" s="358">
        <v>0</v>
      </c>
      <c r="I25" s="356">
        <v>0</v>
      </c>
      <c r="J25" s="357">
        <v>0</v>
      </c>
      <c r="K25" s="358">
        <v>0</v>
      </c>
      <c r="L25" s="356">
        <v>1.37424</v>
      </c>
      <c r="M25" s="357">
        <v>1.37424</v>
      </c>
      <c r="N25" s="358">
        <v>0</v>
      </c>
      <c r="O25" s="356">
        <v>0</v>
      </c>
      <c r="P25" s="357">
        <v>0</v>
      </c>
      <c r="Q25" s="358">
        <v>0</v>
      </c>
      <c r="R25" s="356">
        <v>188.421</v>
      </c>
      <c r="S25" s="357">
        <v>64.1454</v>
      </c>
      <c r="T25" s="358">
        <v>65.9563424459057</v>
      </c>
      <c r="U25" s="356">
        <v>461.74416</v>
      </c>
      <c r="V25" s="357">
        <v>222.29926</v>
      </c>
      <c r="W25" s="358">
        <v>51.8566168763239</v>
      </c>
      <c r="X25" s="359">
        <v>1718.155</v>
      </c>
      <c r="Y25" s="359">
        <v>1718.155</v>
      </c>
      <c r="Z25" s="359">
        <v>0</v>
      </c>
      <c r="AA25" s="356">
        <v>464.212</v>
      </c>
      <c r="AB25" s="357">
        <v>369.858</v>
      </c>
      <c r="AC25" s="358">
        <v>20.3256270841771</v>
      </c>
      <c r="AD25" s="166"/>
    </row>
    <row r="26" spans="1:30" ht="12.75">
      <c r="A26" s="180" t="s">
        <v>78</v>
      </c>
      <c r="B26" s="155" t="s">
        <v>87</v>
      </c>
      <c r="C26" s="155" t="s">
        <v>88</v>
      </c>
      <c r="D26" s="185" t="s">
        <v>64</v>
      </c>
      <c r="E26" s="186">
        <v>1134</v>
      </c>
      <c r="F26" s="356">
        <v>0</v>
      </c>
      <c r="G26" s="357">
        <v>0</v>
      </c>
      <c r="H26" s="358">
        <v>0</v>
      </c>
      <c r="I26" s="356">
        <v>0</v>
      </c>
      <c r="J26" s="357">
        <v>0</v>
      </c>
      <c r="K26" s="358">
        <v>0</v>
      </c>
      <c r="L26" s="356">
        <v>27.4878</v>
      </c>
      <c r="M26" s="357">
        <v>13.2267</v>
      </c>
      <c r="N26" s="358">
        <v>51.8815620020518</v>
      </c>
      <c r="O26" s="356">
        <v>0</v>
      </c>
      <c r="P26" s="357">
        <v>0</v>
      </c>
      <c r="Q26" s="358">
        <v>0</v>
      </c>
      <c r="R26" s="356">
        <v>253.781</v>
      </c>
      <c r="S26" s="357">
        <v>86.3962</v>
      </c>
      <c r="T26" s="358">
        <v>65.9563954748385</v>
      </c>
      <c r="U26" s="356">
        <v>1881.30426</v>
      </c>
      <c r="V26" s="357">
        <v>1229.65696</v>
      </c>
      <c r="W26" s="358">
        <v>34.6380600871015</v>
      </c>
      <c r="X26" s="359">
        <v>3774.57</v>
      </c>
      <c r="Y26" s="359">
        <v>3774.57</v>
      </c>
      <c r="Z26" s="359">
        <v>0</v>
      </c>
      <c r="AA26" s="356">
        <v>192.172</v>
      </c>
      <c r="AB26" s="357">
        <v>153.111</v>
      </c>
      <c r="AC26" s="358">
        <v>20.3260620693962</v>
      </c>
      <c r="AD26" s="166"/>
    </row>
    <row r="27" spans="1:30" ht="12.75">
      <c r="A27" s="180" t="s">
        <v>78</v>
      </c>
      <c r="B27" s="155" t="s">
        <v>134</v>
      </c>
      <c r="C27" s="155" t="s">
        <v>133</v>
      </c>
      <c r="D27" s="185" t="s">
        <v>64</v>
      </c>
      <c r="E27" s="186">
        <v>1135</v>
      </c>
      <c r="F27" s="356">
        <v>0</v>
      </c>
      <c r="G27" s="357">
        <v>0</v>
      </c>
      <c r="H27" s="358">
        <v>0</v>
      </c>
      <c r="I27" s="356">
        <v>0</v>
      </c>
      <c r="J27" s="357">
        <v>0</v>
      </c>
      <c r="K27" s="358">
        <v>0</v>
      </c>
      <c r="L27" s="356">
        <v>4.12393</v>
      </c>
      <c r="M27" s="357">
        <v>1.98438</v>
      </c>
      <c r="N27" s="358">
        <v>51.8813364921325</v>
      </c>
      <c r="O27" s="356">
        <v>0</v>
      </c>
      <c r="P27" s="357">
        <v>0</v>
      </c>
      <c r="Q27" s="358">
        <v>0</v>
      </c>
      <c r="R27" s="356">
        <v>75.5568</v>
      </c>
      <c r="S27" s="357">
        <v>25.7224</v>
      </c>
      <c r="T27" s="358">
        <v>65.9562077801072</v>
      </c>
      <c r="U27" s="356">
        <v>209.89139</v>
      </c>
      <c r="V27" s="357">
        <v>124.50289</v>
      </c>
      <c r="W27" s="358">
        <v>40.6822309385821</v>
      </c>
      <c r="X27" s="359">
        <v>938.629</v>
      </c>
      <c r="Y27" s="359">
        <v>938.629</v>
      </c>
      <c r="Z27" s="359">
        <v>0</v>
      </c>
      <c r="AA27" s="356">
        <v>85.9911</v>
      </c>
      <c r="AB27" s="357">
        <v>68.5128</v>
      </c>
      <c r="AC27" s="358">
        <v>20.3257081256084</v>
      </c>
      <c r="AD27" s="166"/>
    </row>
    <row r="28" spans="1:30" ht="12.75">
      <c r="A28" s="180" t="s">
        <v>78</v>
      </c>
      <c r="B28" s="155" t="s">
        <v>87</v>
      </c>
      <c r="C28" s="155" t="s">
        <v>88</v>
      </c>
      <c r="D28" s="185" t="s">
        <v>64</v>
      </c>
      <c r="E28" s="186">
        <v>1136</v>
      </c>
      <c r="F28" s="356">
        <v>0</v>
      </c>
      <c r="G28" s="357">
        <v>0</v>
      </c>
      <c r="H28" s="358">
        <v>0</v>
      </c>
      <c r="I28" s="356">
        <v>0</v>
      </c>
      <c r="J28" s="357">
        <v>0</v>
      </c>
      <c r="K28" s="358">
        <v>0</v>
      </c>
      <c r="L28" s="356">
        <v>1.37465</v>
      </c>
      <c r="M28" s="357">
        <v>1.37465</v>
      </c>
      <c r="N28" s="358">
        <v>0</v>
      </c>
      <c r="O28" s="356">
        <v>0</v>
      </c>
      <c r="P28" s="357">
        <v>0</v>
      </c>
      <c r="Q28" s="358">
        <v>0</v>
      </c>
      <c r="R28" s="356">
        <v>1.67089</v>
      </c>
      <c r="S28" s="357">
        <v>1.67089</v>
      </c>
      <c r="T28" s="358">
        <v>0</v>
      </c>
      <c r="U28" s="356">
        <v>158.609012</v>
      </c>
      <c r="V28" s="357">
        <v>54.411412</v>
      </c>
      <c r="W28" s="358">
        <v>65.6946277428422</v>
      </c>
      <c r="X28" s="359">
        <v>1299.40409</v>
      </c>
      <c r="Y28" s="359">
        <v>1299.40409</v>
      </c>
      <c r="Z28" s="359">
        <v>0</v>
      </c>
      <c r="AA28" s="356">
        <v>29.5901</v>
      </c>
      <c r="AB28" s="357">
        <v>23.5757</v>
      </c>
      <c r="AC28" s="358">
        <v>20.3257170472557</v>
      </c>
      <c r="AD28" s="166"/>
    </row>
    <row r="29" spans="1:30" ht="12.75">
      <c r="A29" s="180" t="s">
        <v>78</v>
      </c>
      <c r="B29" s="155" t="s">
        <v>135</v>
      </c>
      <c r="C29" s="155" t="s">
        <v>136</v>
      </c>
      <c r="D29" s="185" t="s">
        <v>64</v>
      </c>
      <c r="E29" s="186">
        <v>1137</v>
      </c>
      <c r="F29" s="356">
        <v>0</v>
      </c>
      <c r="G29" s="357">
        <v>0</v>
      </c>
      <c r="H29" s="358">
        <v>0</v>
      </c>
      <c r="I29" s="356">
        <v>0</v>
      </c>
      <c r="J29" s="357">
        <v>0</v>
      </c>
      <c r="K29" s="358">
        <v>0</v>
      </c>
      <c r="L29" s="356">
        <v>85.135</v>
      </c>
      <c r="M29" s="357">
        <v>40.9662</v>
      </c>
      <c r="N29" s="358">
        <v>51.8808950490398</v>
      </c>
      <c r="O29" s="356">
        <v>0</v>
      </c>
      <c r="P29" s="357">
        <v>0</v>
      </c>
      <c r="Q29" s="358">
        <v>0</v>
      </c>
      <c r="R29" s="356">
        <v>264.749</v>
      </c>
      <c r="S29" s="357">
        <v>90.131</v>
      </c>
      <c r="T29" s="358">
        <v>65.9560564912426</v>
      </c>
      <c r="U29" s="356">
        <v>1417.77062</v>
      </c>
      <c r="V29" s="357">
        <v>891.98492</v>
      </c>
      <c r="W29" s="358">
        <v>37.0853855047441</v>
      </c>
      <c r="X29" s="359">
        <v>2015.844</v>
      </c>
      <c r="Y29" s="359">
        <v>2015.844</v>
      </c>
      <c r="Z29" s="359">
        <v>0</v>
      </c>
      <c r="AA29" s="356">
        <v>106.669</v>
      </c>
      <c r="AB29" s="357">
        <v>63.8734</v>
      </c>
      <c r="AC29" s="358">
        <v>40.1199973750574</v>
      </c>
      <c r="AD29" s="166"/>
    </row>
    <row r="30" spans="1:30" ht="12.75">
      <c r="A30" s="180" t="s">
        <v>78</v>
      </c>
      <c r="B30" s="155" t="s">
        <v>85</v>
      </c>
      <c r="C30" s="155" t="s">
        <v>86</v>
      </c>
      <c r="D30" s="185" t="s">
        <v>64</v>
      </c>
      <c r="E30" s="186">
        <v>1138</v>
      </c>
      <c r="F30" s="356">
        <v>0</v>
      </c>
      <c r="G30" s="357">
        <v>0</v>
      </c>
      <c r="H30" s="358">
        <v>0</v>
      </c>
      <c r="I30" s="356">
        <v>0</v>
      </c>
      <c r="J30" s="357">
        <v>0</v>
      </c>
      <c r="K30" s="358">
        <v>0</v>
      </c>
      <c r="L30" s="356">
        <v>1.37167</v>
      </c>
      <c r="M30" s="357">
        <v>1.37167</v>
      </c>
      <c r="N30" s="358">
        <v>0</v>
      </c>
      <c r="O30" s="356">
        <v>0</v>
      </c>
      <c r="P30" s="357">
        <v>0</v>
      </c>
      <c r="Q30" s="358">
        <v>0</v>
      </c>
      <c r="R30" s="356">
        <v>6.58816</v>
      </c>
      <c r="S30" s="357">
        <v>2.24297</v>
      </c>
      <c r="T30" s="358">
        <v>65.9545305517778</v>
      </c>
      <c r="U30" s="356">
        <v>1839.6578</v>
      </c>
      <c r="V30" s="357">
        <v>1264.5755</v>
      </c>
      <c r="W30" s="358">
        <v>31.2602865598156</v>
      </c>
      <c r="X30" s="359">
        <v>5771.1737</v>
      </c>
      <c r="Y30" s="359">
        <v>5771.1737</v>
      </c>
      <c r="Z30" s="359">
        <v>0</v>
      </c>
      <c r="AA30" s="356">
        <v>6006</v>
      </c>
      <c r="AB30" s="357">
        <v>896.958</v>
      </c>
      <c r="AC30" s="358">
        <v>85.0656343656344</v>
      </c>
      <c r="AD30" s="166"/>
    </row>
    <row r="31" spans="1:30" ht="12.75">
      <c r="A31" s="180" t="s">
        <v>78</v>
      </c>
      <c r="B31" s="155" t="s">
        <v>85</v>
      </c>
      <c r="C31" s="155" t="s">
        <v>86</v>
      </c>
      <c r="D31" s="185" t="s">
        <v>64</v>
      </c>
      <c r="E31" s="186">
        <v>1139</v>
      </c>
      <c r="F31" s="356">
        <v>0</v>
      </c>
      <c r="G31" s="357">
        <v>0</v>
      </c>
      <c r="H31" s="358">
        <v>0</v>
      </c>
      <c r="I31" s="356">
        <v>0</v>
      </c>
      <c r="J31" s="357">
        <v>0</v>
      </c>
      <c r="K31" s="358">
        <v>0</v>
      </c>
      <c r="L31" s="356">
        <v>0</v>
      </c>
      <c r="M31" s="357">
        <v>0</v>
      </c>
      <c r="N31" s="358">
        <v>0</v>
      </c>
      <c r="O31" s="356">
        <v>0</v>
      </c>
      <c r="P31" s="357">
        <v>0</v>
      </c>
      <c r="Q31" s="358">
        <v>0</v>
      </c>
      <c r="R31" s="356">
        <v>2.8068</v>
      </c>
      <c r="S31" s="357">
        <v>2.8068</v>
      </c>
      <c r="T31" s="358">
        <v>0</v>
      </c>
      <c r="U31" s="356">
        <v>700.7671</v>
      </c>
      <c r="V31" s="357">
        <v>350.9318</v>
      </c>
      <c r="W31" s="358">
        <v>49.9217643065721</v>
      </c>
      <c r="X31" s="359">
        <v>2355.6222</v>
      </c>
      <c r="Y31" s="359">
        <v>2355.6222</v>
      </c>
      <c r="Z31" s="359">
        <v>0</v>
      </c>
      <c r="AA31" s="356">
        <v>5248.61</v>
      </c>
      <c r="AB31" s="357">
        <v>783.848</v>
      </c>
      <c r="AC31" s="358">
        <v>85.0656078466489</v>
      </c>
      <c r="AD31" s="166"/>
    </row>
    <row r="32" spans="1:30" ht="12.75">
      <c r="A32" s="180" t="s">
        <v>78</v>
      </c>
      <c r="B32" s="155" t="s">
        <v>85</v>
      </c>
      <c r="C32" s="155" t="s">
        <v>86</v>
      </c>
      <c r="D32" s="185" t="s">
        <v>64</v>
      </c>
      <c r="E32" s="186">
        <v>1140</v>
      </c>
      <c r="F32" s="356">
        <v>0</v>
      </c>
      <c r="G32" s="357">
        <v>0</v>
      </c>
      <c r="H32" s="358">
        <v>0</v>
      </c>
      <c r="I32" s="356">
        <v>0</v>
      </c>
      <c r="J32" s="357">
        <v>0</v>
      </c>
      <c r="K32" s="358">
        <v>0</v>
      </c>
      <c r="L32" s="356">
        <v>0</v>
      </c>
      <c r="M32" s="357">
        <v>0</v>
      </c>
      <c r="N32" s="358">
        <v>0</v>
      </c>
      <c r="O32" s="356">
        <v>0</v>
      </c>
      <c r="P32" s="357">
        <v>0</v>
      </c>
      <c r="Q32" s="358">
        <v>0</v>
      </c>
      <c r="R32" s="356">
        <v>0.0575768</v>
      </c>
      <c r="S32" s="357">
        <v>0.0575768</v>
      </c>
      <c r="T32" s="358">
        <v>0</v>
      </c>
      <c r="U32" s="356">
        <v>35.57103</v>
      </c>
      <c r="V32" s="357">
        <v>21.81663</v>
      </c>
      <c r="W32" s="358">
        <v>38.6674212132738</v>
      </c>
      <c r="X32" s="359">
        <v>43.0114</v>
      </c>
      <c r="Y32" s="359">
        <v>43.0114</v>
      </c>
      <c r="Z32" s="359">
        <v>0</v>
      </c>
      <c r="AA32" s="356">
        <v>7872.08</v>
      </c>
      <c r="AB32" s="357">
        <v>1175.65</v>
      </c>
      <c r="AC32" s="358">
        <v>85.0655735205943</v>
      </c>
      <c r="AD32" s="166"/>
    </row>
    <row r="33" spans="1:30" ht="12.75">
      <c r="A33" s="180" t="s">
        <v>78</v>
      </c>
      <c r="B33" s="155" t="s">
        <v>137</v>
      </c>
      <c r="C33" s="155" t="s">
        <v>138</v>
      </c>
      <c r="D33" s="185" t="s">
        <v>64</v>
      </c>
      <c r="E33" s="186">
        <v>1141</v>
      </c>
      <c r="F33" s="356">
        <v>0</v>
      </c>
      <c r="G33" s="357">
        <v>0</v>
      </c>
      <c r="H33" s="358">
        <v>0</v>
      </c>
      <c r="I33" s="356">
        <v>0</v>
      </c>
      <c r="J33" s="357">
        <v>0</v>
      </c>
      <c r="K33" s="358">
        <v>0</v>
      </c>
      <c r="L33" s="356">
        <v>46.725</v>
      </c>
      <c r="M33" s="357">
        <v>22.4835</v>
      </c>
      <c r="N33" s="358">
        <v>51.8812199036918</v>
      </c>
      <c r="O33" s="356">
        <v>0</v>
      </c>
      <c r="P33" s="357">
        <v>0</v>
      </c>
      <c r="Q33" s="358">
        <v>0</v>
      </c>
      <c r="R33" s="356">
        <v>4.83278</v>
      </c>
      <c r="S33" s="357">
        <v>1.64526</v>
      </c>
      <c r="T33" s="358">
        <v>65.956240507534</v>
      </c>
      <c r="U33" s="356">
        <v>1407.64026</v>
      </c>
      <c r="V33" s="357">
        <v>719.79926</v>
      </c>
      <c r="W33" s="358">
        <v>48.8648285748803</v>
      </c>
      <c r="X33" s="359">
        <v>7054.528</v>
      </c>
      <c r="Y33" s="359">
        <v>7054.528</v>
      </c>
      <c r="Z33" s="359">
        <v>0</v>
      </c>
      <c r="AA33" s="356">
        <v>135.19</v>
      </c>
      <c r="AB33" s="357">
        <v>109.967</v>
      </c>
      <c r="AC33" s="358">
        <v>18.6574450772986</v>
      </c>
      <c r="AD33" s="166"/>
    </row>
    <row r="34" spans="1:30" ht="12.75">
      <c r="A34" s="180" t="s">
        <v>78</v>
      </c>
      <c r="B34" s="155" t="s">
        <v>85</v>
      </c>
      <c r="C34" s="155" t="s">
        <v>86</v>
      </c>
      <c r="D34" s="185" t="s">
        <v>64</v>
      </c>
      <c r="E34" s="186">
        <v>1142</v>
      </c>
      <c r="F34" s="356">
        <v>0</v>
      </c>
      <c r="G34" s="357">
        <v>0</v>
      </c>
      <c r="H34" s="358">
        <v>0</v>
      </c>
      <c r="I34" s="356">
        <v>0</v>
      </c>
      <c r="J34" s="357">
        <v>0</v>
      </c>
      <c r="K34" s="358">
        <v>0</v>
      </c>
      <c r="L34" s="356">
        <v>68.7119</v>
      </c>
      <c r="M34" s="357">
        <v>33.0633</v>
      </c>
      <c r="N34" s="358">
        <v>51.8812607423168</v>
      </c>
      <c r="O34" s="356">
        <v>22.7156</v>
      </c>
      <c r="P34" s="357">
        <v>10.6937</v>
      </c>
      <c r="Q34" s="358">
        <v>52.9235415309303</v>
      </c>
      <c r="R34" s="356">
        <v>3.11872</v>
      </c>
      <c r="S34" s="357">
        <v>1.06173</v>
      </c>
      <c r="T34" s="358">
        <v>65.9562256310281</v>
      </c>
      <c r="U34" s="356">
        <v>1430.91759</v>
      </c>
      <c r="V34" s="357">
        <v>799.64289</v>
      </c>
      <c r="W34" s="358">
        <v>44.1167754461667</v>
      </c>
      <c r="X34" s="359">
        <v>3165.26</v>
      </c>
      <c r="Y34" s="359">
        <v>3165.26</v>
      </c>
      <c r="Z34" s="359">
        <v>0</v>
      </c>
      <c r="AA34" s="356">
        <v>507.52</v>
      </c>
      <c r="AB34" s="357">
        <v>301.82</v>
      </c>
      <c r="AC34" s="358">
        <v>40.5304224464061</v>
      </c>
      <c r="AD34" s="166"/>
    </row>
    <row r="35" spans="1:30" ht="12.75">
      <c r="A35" s="180" t="s">
        <v>78</v>
      </c>
      <c r="B35" s="155" t="s">
        <v>139</v>
      </c>
      <c r="C35" s="155" t="s">
        <v>140</v>
      </c>
      <c r="D35" s="185" t="s">
        <v>64</v>
      </c>
      <c r="E35" s="186">
        <v>1143</v>
      </c>
      <c r="F35" s="356">
        <v>0</v>
      </c>
      <c r="G35" s="357">
        <v>0</v>
      </c>
      <c r="H35" s="358">
        <v>0</v>
      </c>
      <c r="I35" s="356">
        <v>0</v>
      </c>
      <c r="J35" s="357">
        <v>0</v>
      </c>
      <c r="K35" s="358">
        <v>0</v>
      </c>
      <c r="L35" s="356">
        <v>5.49894</v>
      </c>
      <c r="M35" s="357">
        <v>2.646</v>
      </c>
      <c r="N35" s="358">
        <v>51.8816353697258</v>
      </c>
      <c r="O35" s="356">
        <v>0</v>
      </c>
      <c r="P35" s="357">
        <v>0</v>
      </c>
      <c r="Q35" s="358">
        <v>0</v>
      </c>
      <c r="R35" s="356">
        <v>287.451</v>
      </c>
      <c r="S35" s="357">
        <v>97.8588</v>
      </c>
      <c r="T35" s="358">
        <v>65.9563543003851</v>
      </c>
      <c r="U35" s="356">
        <v>475.32096</v>
      </c>
      <c r="V35" s="357">
        <v>308.84856</v>
      </c>
      <c r="W35" s="358">
        <v>35.0231557219778</v>
      </c>
      <c r="X35" s="359">
        <v>3584.7883</v>
      </c>
      <c r="Y35" s="359">
        <v>3584.7883</v>
      </c>
      <c r="Z35" s="359">
        <v>0</v>
      </c>
      <c r="AA35" s="356">
        <v>107.156</v>
      </c>
      <c r="AB35" s="357">
        <v>63.7255</v>
      </c>
      <c r="AC35" s="358">
        <v>40.5301616335063</v>
      </c>
      <c r="AD35" s="166"/>
    </row>
    <row r="36" spans="1:30" ht="12.75">
      <c r="A36" s="180" t="s">
        <v>78</v>
      </c>
      <c r="B36" s="155" t="s">
        <v>85</v>
      </c>
      <c r="C36" s="155" t="s">
        <v>86</v>
      </c>
      <c r="D36" s="185" t="s">
        <v>64</v>
      </c>
      <c r="E36" s="186">
        <v>1144</v>
      </c>
      <c r="F36" s="356">
        <v>0</v>
      </c>
      <c r="G36" s="357">
        <v>0</v>
      </c>
      <c r="H36" s="358">
        <v>0</v>
      </c>
      <c r="I36" s="356">
        <v>0</v>
      </c>
      <c r="J36" s="357">
        <v>0</v>
      </c>
      <c r="K36" s="358">
        <v>0</v>
      </c>
      <c r="L36" s="356">
        <v>0</v>
      </c>
      <c r="M36" s="357">
        <v>0</v>
      </c>
      <c r="N36" s="358">
        <v>0</v>
      </c>
      <c r="O36" s="356">
        <v>0</v>
      </c>
      <c r="P36" s="357">
        <v>0</v>
      </c>
      <c r="Q36" s="358">
        <v>0</v>
      </c>
      <c r="R36" s="356">
        <v>451.476</v>
      </c>
      <c r="S36" s="357">
        <v>153.699</v>
      </c>
      <c r="T36" s="358">
        <v>65.9563299045796</v>
      </c>
      <c r="U36" s="356">
        <v>1201.4682</v>
      </c>
      <c r="V36" s="357">
        <v>699.1495</v>
      </c>
      <c r="W36" s="358">
        <v>41.8087386748979</v>
      </c>
      <c r="X36" s="359">
        <v>2854.782</v>
      </c>
      <c r="Y36" s="359">
        <v>2854.782</v>
      </c>
      <c r="Z36" s="359">
        <v>0</v>
      </c>
      <c r="AA36" s="356">
        <v>103.076</v>
      </c>
      <c r="AB36" s="357">
        <v>61.2989</v>
      </c>
      <c r="AC36" s="358">
        <v>40.5303853467344</v>
      </c>
      <c r="AD36" s="166"/>
    </row>
    <row r="37" spans="1:30" ht="12.75">
      <c r="A37" s="180" t="s">
        <v>78</v>
      </c>
      <c r="B37" s="155" t="s">
        <v>141</v>
      </c>
      <c r="C37" s="155" t="s">
        <v>142</v>
      </c>
      <c r="D37" s="185" t="s">
        <v>64</v>
      </c>
      <c r="E37" s="186">
        <v>1145</v>
      </c>
      <c r="F37" s="356">
        <v>0</v>
      </c>
      <c r="G37" s="357">
        <v>0</v>
      </c>
      <c r="H37" s="358">
        <v>0</v>
      </c>
      <c r="I37" s="356">
        <v>0</v>
      </c>
      <c r="J37" s="357">
        <v>0</v>
      </c>
      <c r="K37" s="358">
        <v>0</v>
      </c>
      <c r="L37" s="356">
        <v>0</v>
      </c>
      <c r="M37" s="357">
        <v>0</v>
      </c>
      <c r="N37" s="358">
        <v>0</v>
      </c>
      <c r="O37" s="356">
        <v>0</v>
      </c>
      <c r="P37" s="357">
        <v>0</v>
      </c>
      <c r="Q37" s="358">
        <v>0</v>
      </c>
      <c r="R37" s="356">
        <v>407.853</v>
      </c>
      <c r="S37" s="357">
        <v>138.848</v>
      </c>
      <c r="T37" s="358">
        <v>65.9563617283678</v>
      </c>
      <c r="U37" s="356">
        <v>232.00194</v>
      </c>
      <c r="V37" s="357">
        <v>98.25304</v>
      </c>
      <c r="W37" s="358">
        <v>57.6499058585459</v>
      </c>
      <c r="X37" s="359">
        <v>5219.30523</v>
      </c>
      <c r="Y37" s="359">
        <v>5219.30523</v>
      </c>
      <c r="Z37" s="359">
        <v>0</v>
      </c>
      <c r="AA37" s="356">
        <v>121.463</v>
      </c>
      <c r="AB37" s="357">
        <v>72.2339</v>
      </c>
      <c r="AC37" s="358">
        <v>40.5301202835431</v>
      </c>
      <c r="AD37" s="166"/>
    </row>
    <row r="38" spans="1:30" ht="12.75">
      <c r="A38" s="180" t="s">
        <v>78</v>
      </c>
      <c r="B38" s="155" t="s">
        <v>143</v>
      </c>
      <c r="C38" s="155" t="s">
        <v>144</v>
      </c>
      <c r="D38" s="185" t="s">
        <v>64</v>
      </c>
      <c r="E38" s="186">
        <v>1146</v>
      </c>
      <c r="F38" s="356">
        <v>0</v>
      </c>
      <c r="G38" s="357">
        <v>0</v>
      </c>
      <c r="H38" s="358">
        <v>0</v>
      </c>
      <c r="I38" s="356">
        <v>0</v>
      </c>
      <c r="J38" s="357">
        <v>0</v>
      </c>
      <c r="K38" s="358">
        <v>0</v>
      </c>
      <c r="L38" s="356">
        <v>41.2273</v>
      </c>
      <c r="M38" s="357">
        <v>19.8381</v>
      </c>
      <c r="N38" s="358">
        <v>51.8811564181986</v>
      </c>
      <c r="O38" s="356">
        <v>68.1475</v>
      </c>
      <c r="P38" s="357">
        <v>32.0815</v>
      </c>
      <c r="Q38" s="358">
        <v>52.9234381305257</v>
      </c>
      <c r="R38" s="356">
        <v>3.71984</v>
      </c>
      <c r="S38" s="357">
        <v>1.26638</v>
      </c>
      <c r="T38" s="358">
        <v>65.9560626263495</v>
      </c>
      <c r="U38" s="356">
        <v>300.91968</v>
      </c>
      <c r="V38" s="357">
        <v>158.33073</v>
      </c>
      <c r="W38" s="358">
        <v>47.3843884188631</v>
      </c>
      <c r="X38" s="359">
        <v>3058.8663</v>
      </c>
      <c r="Y38" s="359">
        <v>3058.8663</v>
      </c>
      <c r="Z38" s="359">
        <v>0</v>
      </c>
      <c r="AA38" s="356">
        <v>65.0009</v>
      </c>
      <c r="AB38" s="357">
        <v>38.6558</v>
      </c>
      <c r="AC38" s="358">
        <v>40.5303618872969</v>
      </c>
      <c r="AD38" s="166"/>
    </row>
    <row r="39" spans="1:30" ht="12.75">
      <c r="A39" s="180" t="s">
        <v>78</v>
      </c>
      <c r="B39" s="155" t="s">
        <v>145</v>
      </c>
      <c r="C39" s="155" t="s">
        <v>146</v>
      </c>
      <c r="D39" s="185" t="s">
        <v>64</v>
      </c>
      <c r="E39" s="186">
        <v>1147</v>
      </c>
      <c r="F39" s="356">
        <v>0</v>
      </c>
      <c r="G39" s="357">
        <v>0</v>
      </c>
      <c r="H39" s="358">
        <v>0</v>
      </c>
      <c r="I39" s="356">
        <v>0</v>
      </c>
      <c r="J39" s="357">
        <v>0</v>
      </c>
      <c r="K39" s="358">
        <v>0</v>
      </c>
      <c r="L39" s="356">
        <v>252.657</v>
      </c>
      <c r="M39" s="357">
        <v>121.576</v>
      </c>
      <c r="N39" s="358">
        <v>51.8810086401723</v>
      </c>
      <c r="O39" s="356">
        <v>0</v>
      </c>
      <c r="P39" s="357">
        <v>0</v>
      </c>
      <c r="Q39" s="358">
        <v>0</v>
      </c>
      <c r="R39" s="356">
        <v>6.68429</v>
      </c>
      <c r="S39" s="357">
        <v>2.2756</v>
      </c>
      <c r="T39" s="358">
        <v>65.9559953263548</v>
      </c>
      <c r="U39" s="356">
        <v>1864.85192</v>
      </c>
      <c r="V39" s="357">
        <v>940.77694</v>
      </c>
      <c r="W39" s="358">
        <v>49.5521907176415</v>
      </c>
      <c r="X39" s="359">
        <v>5301.9216</v>
      </c>
      <c r="Y39" s="359">
        <v>5301.9216</v>
      </c>
      <c r="Z39" s="359">
        <v>0</v>
      </c>
      <c r="AA39" s="356">
        <v>153.797</v>
      </c>
      <c r="AB39" s="357">
        <v>91.4626</v>
      </c>
      <c r="AC39" s="358">
        <v>40.5303094338641</v>
      </c>
      <c r="AD39" s="166"/>
    </row>
    <row r="40" spans="1:30" ht="12.75">
      <c r="A40" s="180" t="s">
        <v>78</v>
      </c>
      <c r="B40" s="155" t="s">
        <v>147</v>
      </c>
      <c r="C40" s="155" t="s">
        <v>148</v>
      </c>
      <c r="D40" s="185" t="s">
        <v>64</v>
      </c>
      <c r="E40" s="186">
        <v>1148</v>
      </c>
      <c r="F40" s="356">
        <v>19.5171</v>
      </c>
      <c r="G40" s="357">
        <v>6.33826</v>
      </c>
      <c r="H40" s="358">
        <v>67.524581008449</v>
      </c>
      <c r="I40" s="356">
        <v>0</v>
      </c>
      <c r="J40" s="357">
        <v>0</v>
      </c>
      <c r="K40" s="358">
        <v>0</v>
      </c>
      <c r="L40" s="356">
        <v>0</v>
      </c>
      <c r="M40" s="357">
        <v>0</v>
      </c>
      <c r="N40" s="358">
        <v>0</v>
      </c>
      <c r="O40" s="356">
        <v>0</v>
      </c>
      <c r="P40" s="357">
        <v>0</v>
      </c>
      <c r="Q40" s="358">
        <v>0</v>
      </c>
      <c r="R40" s="356">
        <v>26.0681</v>
      </c>
      <c r="S40" s="357">
        <v>8.87499</v>
      </c>
      <c r="T40" s="358">
        <v>65.9545958470314</v>
      </c>
      <c r="U40" s="356">
        <v>410.26377</v>
      </c>
      <c r="V40" s="357">
        <v>258.2499</v>
      </c>
      <c r="W40" s="358">
        <v>37.0527161099309</v>
      </c>
      <c r="X40" s="359">
        <v>1337.40189</v>
      </c>
      <c r="Y40" s="359">
        <v>1337.40189</v>
      </c>
      <c r="Z40" s="359">
        <v>0</v>
      </c>
      <c r="AA40" s="356">
        <v>27.7933</v>
      </c>
      <c r="AB40" s="357">
        <v>22.1441</v>
      </c>
      <c r="AC40" s="358">
        <v>20.3257619642144</v>
      </c>
      <c r="AD40" s="166"/>
    </row>
    <row r="41" spans="1:30" ht="12.75">
      <c r="A41" s="180" t="s">
        <v>78</v>
      </c>
      <c r="B41" s="297" t="s">
        <v>79</v>
      </c>
      <c r="C41" s="297" t="s">
        <v>78</v>
      </c>
      <c r="D41" s="298" t="s">
        <v>64</v>
      </c>
      <c r="E41" s="299">
        <v>1149</v>
      </c>
      <c r="F41" s="360">
        <v>38.26937</v>
      </c>
      <c r="G41" s="361">
        <v>16.63997</v>
      </c>
      <c r="H41" s="362">
        <v>56.518829549585</v>
      </c>
      <c r="I41" s="360">
        <v>0</v>
      </c>
      <c r="J41" s="361">
        <v>0</v>
      </c>
      <c r="K41" s="362">
        <v>0</v>
      </c>
      <c r="L41" s="360">
        <v>17.8152</v>
      </c>
      <c r="M41" s="361">
        <v>8.57329</v>
      </c>
      <c r="N41" s="362">
        <v>51.876543625668</v>
      </c>
      <c r="O41" s="360">
        <v>0</v>
      </c>
      <c r="P41" s="361">
        <v>0</v>
      </c>
      <c r="Q41" s="362">
        <v>0</v>
      </c>
      <c r="R41" s="360">
        <v>56.8312958142435</v>
      </c>
      <c r="S41" s="361">
        <v>19.348845853854</v>
      </c>
      <c r="T41" s="362">
        <v>65.953889355089</v>
      </c>
      <c r="U41" s="360">
        <v>1398.48223956766</v>
      </c>
      <c r="V41" s="361">
        <v>931.976908272729</v>
      </c>
      <c r="W41" s="362">
        <v>33.3579732438469</v>
      </c>
      <c r="X41" s="363">
        <v>600.200083259175</v>
      </c>
      <c r="Y41" s="363">
        <v>600.200083259175</v>
      </c>
      <c r="Z41" s="363">
        <v>0</v>
      </c>
      <c r="AA41" s="360">
        <v>11352.269132787</v>
      </c>
      <c r="AB41" s="361">
        <v>2522.7291334014</v>
      </c>
      <c r="AC41" s="362">
        <v>77.7777543511949</v>
      </c>
      <c r="AD41" s="300"/>
    </row>
    <row r="42" spans="1:30" ht="12.75">
      <c r="A42" s="180" t="s">
        <v>78</v>
      </c>
      <c r="B42" s="155" t="s">
        <v>79</v>
      </c>
      <c r="C42" s="155" t="s">
        <v>78</v>
      </c>
      <c r="D42" s="185" t="s">
        <v>64</v>
      </c>
      <c r="E42" s="186">
        <v>1150</v>
      </c>
      <c r="F42" s="356">
        <v>100.52464</v>
      </c>
      <c r="G42" s="357">
        <v>33.79714</v>
      </c>
      <c r="H42" s="358">
        <v>66.3792479137453</v>
      </c>
      <c r="I42" s="356">
        <v>0</v>
      </c>
      <c r="J42" s="357">
        <v>0</v>
      </c>
      <c r="K42" s="358">
        <v>0</v>
      </c>
      <c r="L42" s="356">
        <v>0</v>
      </c>
      <c r="M42" s="357">
        <v>0</v>
      </c>
      <c r="N42" s="358">
        <v>0</v>
      </c>
      <c r="O42" s="356">
        <v>0</v>
      </c>
      <c r="P42" s="357">
        <v>0</v>
      </c>
      <c r="Q42" s="358">
        <v>0</v>
      </c>
      <c r="R42" s="356">
        <v>253.289</v>
      </c>
      <c r="S42" s="357">
        <v>86.2336</v>
      </c>
      <c r="T42" s="358">
        <v>65.9544630836712</v>
      </c>
      <c r="U42" s="356">
        <v>1322.35703</v>
      </c>
      <c r="V42" s="357">
        <v>712.06633</v>
      </c>
      <c r="W42" s="358">
        <v>46.1517340744201</v>
      </c>
      <c r="X42" s="359">
        <v>3678.433</v>
      </c>
      <c r="Y42" s="359">
        <v>3678.433</v>
      </c>
      <c r="Z42" s="359">
        <v>0</v>
      </c>
      <c r="AA42" s="356">
        <v>8733.6</v>
      </c>
      <c r="AB42" s="357">
        <v>1940.8</v>
      </c>
      <c r="AC42" s="358">
        <v>77.7777777777778</v>
      </c>
      <c r="AD42" s="166"/>
    </row>
    <row r="43" spans="1:30" ht="12.75">
      <c r="A43" s="180" t="s">
        <v>78</v>
      </c>
      <c r="B43" s="155" t="s">
        <v>79</v>
      </c>
      <c r="C43" s="155" t="s">
        <v>78</v>
      </c>
      <c r="D43" s="185" t="s">
        <v>64</v>
      </c>
      <c r="E43" s="186">
        <v>1151</v>
      </c>
      <c r="F43" s="356">
        <v>135.897</v>
      </c>
      <c r="G43" s="357">
        <v>44.1333</v>
      </c>
      <c r="H43" s="358">
        <v>67.5244486633259</v>
      </c>
      <c r="I43" s="356">
        <v>0</v>
      </c>
      <c r="J43" s="357">
        <v>0</v>
      </c>
      <c r="K43" s="358">
        <v>0</v>
      </c>
      <c r="L43" s="356">
        <v>31.5345</v>
      </c>
      <c r="M43" s="357">
        <v>15.1752</v>
      </c>
      <c r="N43" s="358">
        <v>51.8774675355563</v>
      </c>
      <c r="O43" s="356">
        <v>158.653</v>
      </c>
      <c r="P43" s="357">
        <v>74.6937</v>
      </c>
      <c r="Q43" s="358">
        <v>52.9200834525663</v>
      </c>
      <c r="R43" s="356">
        <v>2.51463</v>
      </c>
      <c r="S43" s="357">
        <v>2.51463</v>
      </c>
      <c r="T43" s="358">
        <v>0</v>
      </c>
      <c r="U43" s="356">
        <v>1200.03568</v>
      </c>
      <c r="V43" s="357">
        <v>671.00949</v>
      </c>
      <c r="W43" s="358">
        <v>44.0842050629694</v>
      </c>
      <c r="X43" s="359">
        <v>2553.79749</v>
      </c>
      <c r="Y43" s="359">
        <v>2553.79749</v>
      </c>
      <c r="Z43" s="359">
        <v>0</v>
      </c>
      <c r="AA43" s="356">
        <v>9565.06</v>
      </c>
      <c r="AB43" s="357">
        <v>2125.57</v>
      </c>
      <c r="AC43" s="358">
        <v>77.777766161425</v>
      </c>
      <c r="AD43" s="166"/>
    </row>
    <row r="44" spans="1:30" ht="12.75">
      <c r="A44" s="180" t="s">
        <v>78</v>
      </c>
      <c r="B44" s="155" t="s">
        <v>79</v>
      </c>
      <c r="C44" s="155" t="s">
        <v>78</v>
      </c>
      <c r="D44" s="185" t="s">
        <v>64</v>
      </c>
      <c r="E44" s="186">
        <v>1152</v>
      </c>
      <c r="F44" s="356">
        <v>0</v>
      </c>
      <c r="G44" s="357">
        <v>0</v>
      </c>
      <c r="H44" s="358">
        <v>0</v>
      </c>
      <c r="I44" s="356">
        <v>0</v>
      </c>
      <c r="J44" s="357">
        <v>0</v>
      </c>
      <c r="K44" s="358">
        <v>0</v>
      </c>
      <c r="L44" s="356">
        <v>0</v>
      </c>
      <c r="M44" s="357">
        <v>0</v>
      </c>
      <c r="N44" s="358">
        <v>0</v>
      </c>
      <c r="O44" s="356">
        <v>68.0258</v>
      </c>
      <c r="P44" s="357">
        <v>32.0263</v>
      </c>
      <c r="Q44" s="358">
        <v>52.9203625683197</v>
      </c>
      <c r="R44" s="356">
        <v>2.6937</v>
      </c>
      <c r="S44" s="357">
        <v>2.6937</v>
      </c>
      <c r="T44" s="358">
        <v>0</v>
      </c>
      <c r="U44" s="356">
        <v>1251.66319</v>
      </c>
      <c r="V44" s="357">
        <v>629.77749</v>
      </c>
      <c r="W44" s="358">
        <v>49.6847478593662</v>
      </c>
      <c r="X44" s="359">
        <v>2872.809</v>
      </c>
      <c r="Y44" s="359">
        <v>2872.809</v>
      </c>
      <c r="Z44" s="359">
        <v>0</v>
      </c>
      <c r="AA44" s="356">
        <v>7310.16</v>
      </c>
      <c r="AB44" s="357">
        <v>1624.48</v>
      </c>
      <c r="AC44" s="358">
        <v>77.7777777777778</v>
      </c>
      <c r="AD44" s="166"/>
    </row>
    <row r="45" spans="1:30" ht="12.75">
      <c r="A45" s="180" t="s">
        <v>78</v>
      </c>
      <c r="B45" s="155" t="s">
        <v>79</v>
      </c>
      <c r="C45" s="155" t="s">
        <v>78</v>
      </c>
      <c r="D45" s="185" t="s">
        <v>64</v>
      </c>
      <c r="E45" s="186">
        <v>1153</v>
      </c>
      <c r="F45" s="356">
        <v>0</v>
      </c>
      <c r="G45" s="357">
        <v>0</v>
      </c>
      <c r="H45" s="358">
        <v>0</v>
      </c>
      <c r="I45" s="356">
        <v>0</v>
      </c>
      <c r="J45" s="357">
        <v>0</v>
      </c>
      <c r="K45" s="358">
        <v>0</v>
      </c>
      <c r="L45" s="356">
        <v>37.0399</v>
      </c>
      <c r="M45" s="357">
        <v>17.8241</v>
      </c>
      <c r="N45" s="358">
        <v>51.878649780372</v>
      </c>
      <c r="O45" s="356">
        <v>68.0257</v>
      </c>
      <c r="P45" s="357">
        <v>32.0262</v>
      </c>
      <c r="Q45" s="358">
        <v>52.9204403629805</v>
      </c>
      <c r="R45" s="356">
        <v>246.864</v>
      </c>
      <c r="S45" s="357">
        <v>84.0457</v>
      </c>
      <c r="T45" s="358">
        <v>65.9546551947631</v>
      </c>
      <c r="U45" s="356">
        <v>739.20295</v>
      </c>
      <c r="V45" s="357">
        <v>375.08215</v>
      </c>
      <c r="W45" s="358">
        <v>49.2585696526238</v>
      </c>
      <c r="X45" s="359">
        <v>4928.5619</v>
      </c>
      <c r="Y45" s="359">
        <v>4928.5619</v>
      </c>
      <c r="Z45" s="359">
        <v>0</v>
      </c>
      <c r="AA45" s="356">
        <v>5094.89</v>
      </c>
      <c r="AB45" s="357">
        <v>1132.2</v>
      </c>
      <c r="AC45" s="358">
        <v>77.7777341610908</v>
      </c>
      <c r="AD45" s="166"/>
    </row>
    <row r="46" spans="1:30" ht="12.75">
      <c r="A46" s="180" t="s">
        <v>78</v>
      </c>
      <c r="B46" s="155" t="s">
        <v>149</v>
      </c>
      <c r="C46" s="155" t="s">
        <v>150</v>
      </c>
      <c r="D46" s="185" t="s">
        <v>64</v>
      </c>
      <c r="E46" s="186">
        <v>1154</v>
      </c>
      <c r="F46" s="356">
        <v>0</v>
      </c>
      <c r="G46" s="357">
        <v>0</v>
      </c>
      <c r="H46" s="358">
        <v>0</v>
      </c>
      <c r="I46" s="356">
        <v>0</v>
      </c>
      <c r="J46" s="357">
        <v>0</v>
      </c>
      <c r="K46" s="358">
        <v>0</v>
      </c>
      <c r="L46" s="356">
        <v>0</v>
      </c>
      <c r="M46" s="357">
        <v>0</v>
      </c>
      <c r="N46" s="358">
        <v>0</v>
      </c>
      <c r="O46" s="356">
        <v>45.4325</v>
      </c>
      <c r="P46" s="357">
        <v>21.3881</v>
      </c>
      <c r="Q46" s="358">
        <v>52.9233478236945</v>
      </c>
      <c r="R46" s="356">
        <v>574.818</v>
      </c>
      <c r="S46" s="357">
        <v>195.69</v>
      </c>
      <c r="T46" s="358">
        <v>65.956180912915</v>
      </c>
      <c r="U46" s="356">
        <v>337.90505</v>
      </c>
      <c r="V46" s="357">
        <v>126.48595</v>
      </c>
      <c r="W46" s="358">
        <v>62.5676058999414</v>
      </c>
      <c r="X46" s="359">
        <v>5223.5745</v>
      </c>
      <c r="Y46" s="359">
        <v>5223.5745</v>
      </c>
      <c r="Z46" s="359">
        <v>0</v>
      </c>
      <c r="AA46" s="356">
        <v>370.4</v>
      </c>
      <c r="AB46" s="357">
        <v>82.311</v>
      </c>
      <c r="AC46" s="358">
        <v>77.777807775378</v>
      </c>
      <c r="AD46" s="166"/>
    </row>
    <row r="47" spans="1:30" ht="12.75">
      <c r="A47" s="180" t="s">
        <v>78</v>
      </c>
      <c r="B47" s="155" t="s">
        <v>79</v>
      </c>
      <c r="C47" s="155" t="s">
        <v>78</v>
      </c>
      <c r="D47" s="185" t="s">
        <v>64</v>
      </c>
      <c r="E47" s="186">
        <v>1155</v>
      </c>
      <c r="F47" s="356">
        <v>154.76631</v>
      </c>
      <c r="G47" s="357">
        <v>52.1563</v>
      </c>
      <c r="H47" s="358">
        <v>66.2999654123691</v>
      </c>
      <c r="I47" s="356">
        <v>0</v>
      </c>
      <c r="J47" s="357">
        <v>0</v>
      </c>
      <c r="K47" s="358">
        <v>0</v>
      </c>
      <c r="L47" s="356">
        <v>721.32815</v>
      </c>
      <c r="M47" s="357">
        <v>336.73265</v>
      </c>
      <c r="N47" s="358">
        <v>53.317689043468</v>
      </c>
      <c r="O47" s="356">
        <v>136.205</v>
      </c>
      <c r="P47" s="357">
        <v>64.121</v>
      </c>
      <c r="Q47" s="358">
        <v>52.9231672846078</v>
      </c>
      <c r="R47" s="356">
        <v>7.58713</v>
      </c>
      <c r="S47" s="357">
        <v>2.58296</v>
      </c>
      <c r="T47" s="358">
        <v>65.9560334408399</v>
      </c>
      <c r="U47" s="356">
        <v>600.569458</v>
      </c>
      <c r="V47" s="357">
        <v>314.186058</v>
      </c>
      <c r="W47" s="358">
        <v>47.6853086991314</v>
      </c>
      <c r="X47" s="359">
        <v>6112.18428</v>
      </c>
      <c r="Y47" s="359">
        <v>6112.18428</v>
      </c>
      <c r="Z47" s="359">
        <v>0</v>
      </c>
      <c r="AA47" s="356">
        <v>3905.87</v>
      </c>
      <c r="AB47" s="357">
        <v>867.97</v>
      </c>
      <c r="AC47" s="358">
        <v>77.7778062249896</v>
      </c>
      <c r="AD47" s="166"/>
    </row>
    <row r="48" spans="1:30" ht="12.75">
      <c r="A48" s="180" t="s">
        <v>78</v>
      </c>
      <c r="B48" s="155" t="s">
        <v>81</v>
      </c>
      <c r="C48" s="155" t="s">
        <v>82</v>
      </c>
      <c r="D48" s="185" t="s">
        <v>64</v>
      </c>
      <c r="E48" s="186">
        <v>1156</v>
      </c>
      <c r="F48" s="356">
        <v>0</v>
      </c>
      <c r="G48" s="357">
        <v>0</v>
      </c>
      <c r="H48" s="358">
        <v>0</v>
      </c>
      <c r="I48" s="356">
        <v>0</v>
      </c>
      <c r="J48" s="357">
        <v>0</v>
      </c>
      <c r="K48" s="358">
        <v>0</v>
      </c>
      <c r="L48" s="356">
        <v>0</v>
      </c>
      <c r="M48" s="357">
        <v>0</v>
      </c>
      <c r="N48" s="358">
        <v>0</v>
      </c>
      <c r="O48" s="356">
        <v>0</v>
      </c>
      <c r="P48" s="357">
        <v>0</v>
      </c>
      <c r="Q48" s="358">
        <v>0</v>
      </c>
      <c r="R48" s="356">
        <v>90.2321</v>
      </c>
      <c r="S48" s="357">
        <v>30.5609</v>
      </c>
      <c r="T48" s="358">
        <v>66.1307893753997</v>
      </c>
      <c r="U48" s="356">
        <v>150.224207</v>
      </c>
      <c r="V48" s="357">
        <v>74.812407</v>
      </c>
      <c r="W48" s="358">
        <v>50.1994994721457</v>
      </c>
      <c r="X48" s="359">
        <v>198.3939</v>
      </c>
      <c r="Y48" s="359">
        <v>198.3939</v>
      </c>
      <c r="Z48" s="359">
        <v>0</v>
      </c>
      <c r="AA48" s="356">
        <v>2350.11</v>
      </c>
      <c r="AB48" s="357">
        <v>522.246</v>
      </c>
      <c r="AC48" s="358">
        <v>77.7778061452443</v>
      </c>
      <c r="AD48" s="166"/>
    </row>
    <row r="49" spans="1:30" ht="12.75">
      <c r="A49" s="180" t="s">
        <v>78</v>
      </c>
      <c r="B49" s="155" t="s">
        <v>151</v>
      </c>
      <c r="C49" s="155" t="s">
        <v>152</v>
      </c>
      <c r="D49" s="185" t="s">
        <v>64</v>
      </c>
      <c r="E49" s="186">
        <v>1157</v>
      </c>
      <c r="F49" s="356">
        <v>0</v>
      </c>
      <c r="G49" s="357">
        <v>0</v>
      </c>
      <c r="H49" s="358">
        <v>0</v>
      </c>
      <c r="I49" s="356">
        <v>0</v>
      </c>
      <c r="J49" s="357">
        <v>0</v>
      </c>
      <c r="K49" s="358">
        <v>0</v>
      </c>
      <c r="L49" s="356">
        <v>0</v>
      </c>
      <c r="M49" s="357">
        <v>0</v>
      </c>
      <c r="N49" s="358">
        <v>0</v>
      </c>
      <c r="O49" s="356">
        <v>0</v>
      </c>
      <c r="P49" s="357">
        <v>0</v>
      </c>
      <c r="Q49" s="358">
        <v>0</v>
      </c>
      <c r="R49" s="356">
        <v>249.036</v>
      </c>
      <c r="S49" s="357">
        <v>84.3419</v>
      </c>
      <c r="T49" s="358">
        <v>66.1326474887165</v>
      </c>
      <c r="U49" s="356">
        <v>454.518996</v>
      </c>
      <c r="V49" s="357">
        <v>231.144396</v>
      </c>
      <c r="W49" s="358">
        <v>49.1452726873488</v>
      </c>
      <c r="X49" s="359">
        <v>1873.9886</v>
      </c>
      <c r="Y49" s="359">
        <v>1873.9886</v>
      </c>
      <c r="Z49" s="359">
        <v>0</v>
      </c>
      <c r="AA49" s="356">
        <v>125.896</v>
      </c>
      <c r="AB49" s="357">
        <v>27.9769</v>
      </c>
      <c r="AC49" s="358">
        <v>77.777768952151</v>
      </c>
      <c r="AD49" s="166"/>
    </row>
    <row r="50" spans="1:30" ht="12.75">
      <c r="A50" s="180" t="s">
        <v>78</v>
      </c>
      <c r="B50" s="155" t="s">
        <v>81</v>
      </c>
      <c r="C50" s="155" t="s">
        <v>82</v>
      </c>
      <c r="D50" s="185" t="s">
        <v>64</v>
      </c>
      <c r="E50" s="186">
        <v>1158</v>
      </c>
      <c r="F50" s="356">
        <v>1344.14548319196</v>
      </c>
      <c r="G50" s="357">
        <v>534.691835568767</v>
      </c>
      <c r="H50" s="358">
        <v>60.2206872503841</v>
      </c>
      <c r="I50" s="356">
        <v>1107.53</v>
      </c>
      <c r="J50" s="357">
        <v>519.717</v>
      </c>
      <c r="K50" s="358">
        <v>53.0742282376098</v>
      </c>
      <c r="L50" s="356">
        <v>427.3</v>
      </c>
      <c r="M50" s="357">
        <v>203.894</v>
      </c>
      <c r="N50" s="358">
        <v>52.2831734144629</v>
      </c>
      <c r="O50" s="356">
        <v>0</v>
      </c>
      <c r="P50" s="357">
        <v>0</v>
      </c>
      <c r="Q50" s="358">
        <v>0</v>
      </c>
      <c r="R50" s="356">
        <v>10.0669</v>
      </c>
      <c r="S50" s="357">
        <v>3.40938</v>
      </c>
      <c r="T50" s="358">
        <v>66.132771756946</v>
      </c>
      <c r="U50" s="356">
        <v>1349.88997</v>
      </c>
      <c r="V50" s="357">
        <v>586.72797</v>
      </c>
      <c r="W50" s="358">
        <v>56.5351263407046</v>
      </c>
      <c r="X50" s="359">
        <v>7826.9767</v>
      </c>
      <c r="Y50" s="359">
        <v>7826.9767</v>
      </c>
      <c r="Z50" s="359">
        <v>0</v>
      </c>
      <c r="AA50" s="356">
        <v>368.197</v>
      </c>
      <c r="AB50" s="357">
        <v>173.923</v>
      </c>
      <c r="AC50" s="358">
        <v>52.7636020934445</v>
      </c>
      <c r="AD50" s="166"/>
    </row>
    <row r="51" spans="1:30" ht="12.75">
      <c r="A51" s="180" t="s">
        <v>78</v>
      </c>
      <c r="B51" s="155" t="s">
        <v>81</v>
      </c>
      <c r="C51" s="155" t="s">
        <v>82</v>
      </c>
      <c r="D51" s="185" t="s">
        <v>64</v>
      </c>
      <c r="E51" s="186">
        <v>1159</v>
      </c>
      <c r="F51" s="356">
        <v>0</v>
      </c>
      <c r="G51" s="357">
        <v>0</v>
      </c>
      <c r="H51" s="358">
        <v>0</v>
      </c>
      <c r="I51" s="356">
        <v>0</v>
      </c>
      <c r="J51" s="357">
        <v>0</v>
      </c>
      <c r="K51" s="358">
        <v>0</v>
      </c>
      <c r="L51" s="356">
        <v>0</v>
      </c>
      <c r="M51" s="357">
        <v>0</v>
      </c>
      <c r="N51" s="358">
        <v>0</v>
      </c>
      <c r="O51" s="356">
        <v>0</v>
      </c>
      <c r="P51" s="357">
        <v>0</v>
      </c>
      <c r="Q51" s="358">
        <v>0</v>
      </c>
      <c r="R51" s="356">
        <v>2.13651</v>
      </c>
      <c r="S51" s="357">
        <v>2.13651</v>
      </c>
      <c r="T51" s="358">
        <v>0</v>
      </c>
      <c r="U51" s="356">
        <v>97.4118</v>
      </c>
      <c r="V51" s="357">
        <v>33.1019</v>
      </c>
      <c r="W51" s="358">
        <v>66.0185932299783</v>
      </c>
      <c r="X51" s="359">
        <v>1592.03003</v>
      </c>
      <c r="Y51" s="359">
        <v>1592.03003</v>
      </c>
      <c r="Z51" s="359">
        <v>0</v>
      </c>
      <c r="AA51" s="356">
        <v>43.4113</v>
      </c>
      <c r="AB51" s="357">
        <v>20.506</v>
      </c>
      <c r="AC51" s="358">
        <v>52.763450990871</v>
      </c>
      <c r="AD51" s="166"/>
    </row>
    <row r="52" spans="1:30" ht="12.75">
      <c r="A52" s="180" t="s">
        <v>78</v>
      </c>
      <c r="B52" s="155" t="s">
        <v>153</v>
      </c>
      <c r="C52" s="155" t="s">
        <v>154</v>
      </c>
      <c r="D52" s="185" t="s">
        <v>64</v>
      </c>
      <c r="E52" s="186">
        <v>1160</v>
      </c>
      <c r="F52" s="356">
        <v>98.4889</v>
      </c>
      <c r="G52" s="357">
        <v>88.9141</v>
      </c>
      <c r="H52" s="358">
        <v>9.72170467941057</v>
      </c>
      <c r="I52" s="356">
        <v>0</v>
      </c>
      <c r="J52" s="357">
        <v>0</v>
      </c>
      <c r="K52" s="358">
        <v>0</v>
      </c>
      <c r="L52" s="356">
        <v>0</v>
      </c>
      <c r="M52" s="357">
        <v>0</v>
      </c>
      <c r="N52" s="358">
        <v>0</v>
      </c>
      <c r="O52" s="356">
        <v>0</v>
      </c>
      <c r="P52" s="357">
        <v>0</v>
      </c>
      <c r="Q52" s="358">
        <v>0</v>
      </c>
      <c r="R52" s="356">
        <v>2.17833</v>
      </c>
      <c r="S52" s="357">
        <v>2.17833</v>
      </c>
      <c r="T52" s="358">
        <v>0</v>
      </c>
      <c r="U52" s="356">
        <v>193.512</v>
      </c>
      <c r="V52" s="357">
        <v>65.7583</v>
      </c>
      <c r="W52" s="358">
        <v>66.0184898094175</v>
      </c>
      <c r="X52" s="359">
        <v>1572.74</v>
      </c>
      <c r="Y52" s="359">
        <v>1572.74</v>
      </c>
      <c r="Z52" s="359">
        <v>0</v>
      </c>
      <c r="AA52" s="356">
        <v>48.1226</v>
      </c>
      <c r="AB52" s="357">
        <v>22.7314</v>
      </c>
      <c r="AC52" s="358">
        <v>52.7635663908434</v>
      </c>
      <c r="AD52" s="166"/>
    </row>
    <row r="53" spans="1:30" ht="12.75">
      <c r="A53" s="180" t="s">
        <v>78</v>
      </c>
      <c r="B53" s="155" t="s">
        <v>79</v>
      </c>
      <c r="C53" s="155" t="s">
        <v>78</v>
      </c>
      <c r="D53" s="185" t="s">
        <v>64</v>
      </c>
      <c r="E53" s="186">
        <v>1161</v>
      </c>
      <c r="F53" s="356">
        <v>4.65273</v>
      </c>
      <c r="G53" s="357">
        <v>1.53444</v>
      </c>
      <c r="H53" s="358">
        <v>67.0206523911768</v>
      </c>
      <c r="I53" s="356">
        <v>0</v>
      </c>
      <c r="J53" s="357">
        <v>0</v>
      </c>
      <c r="K53" s="358">
        <v>0</v>
      </c>
      <c r="L53" s="356">
        <v>0</v>
      </c>
      <c r="M53" s="357">
        <v>0</v>
      </c>
      <c r="N53" s="358">
        <v>0</v>
      </c>
      <c r="O53" s="356">
        <v>0</v>
      </c>
      <c r="P53" s="357">
        <v>0</v>
      </c>
      <c r="Q53" s="358">
        <v>0</v>
      </c>
      <c r="R53" s="356">
        <v>275.179</v>
      </c>
      <c r="S53" s="357">
        <v>93.1998</v>
      </c>
      <c r="T53" s="358">
        <v>66.1312091402324</v>
      </c>
      <c r="U53" s="356">
        <v>146.450789</v>
      </c>
      <c r="V53" s="357">
        <v>82.195189</v>
      </c>
      <c r="W53" s="358">
        <v>43.8752159949101</v>
      </c>
      <c r="X53" s="359">
        <v>952.21225</v>
      </c>
      <c r="Y53" s="359">
        <v>952.21225</v>
      </c>
      <c r="Z53" s="359">
        <v>0</v>
      </c>
      <c r="AA53" s="356">
        <v>2466.99</v>
      </c>
      <c r="AB53" s="357">
        <v>1165.32</v>
      </c>
      <c r="AC53" s="358">
        <v>52.7634891102112</v>
      </c>
      <c r="AD53" s="166"/>
    </row>
    <row r="54" spans="1:30" ht="12.75">
      <c r="A54" s="180" t="s">
        <v>78</v>
      </c>
      <c r="B54" s="155" t="s">
        <v>80</v>
      </c>
      <c r="C54" s="155" t="s">
        <v>60</v>
      </c>
      <c r="D54" s="185" t="s">
        <v>64</v>
      </c>
      <c r="E54" s="186">
        <v>1162</v>
      </c>
      <c r="F54" s="356">
        <v>2060.93</v>
      </c>
      <c r="G54" s="357">
        <v>1205.749</v>
      </c>
      <c r="H54" s="358">
        <v>41.4949076387844</v>
      </c>
      <c r="I54" s="356">
        <v>0</v>
      </c>
      <c r="J54" s="357">
        <v>0</v>
      </c>
      <c r="K54" s="358">
        <v>0</v>
      </c>
      <c r="L54" s="356">
        <v>0</v>
      </c>
      <c r="M54" s="357">
        <v>0</v>
      </c>
      <c r="N54" s="358">
        <v>0</v>
      </c>
      <c r="O54" s="356">
        <v>37.2212</v>
      </c>
      <c r="P54" s="357">
        <v>17.3932</v>
      </c>
      <c r="Q54" s="358">
        <v>53.2707166883389</v>
      </c>
      <c r="R54" s="356">
        <v>11.3162</v>
      </c>
      <c r="S54" s="357">
        <v>3.8325</v>
      </c>
      <c r="T54" s="358">
        <v>66.132624025733</v>
      </c>
      <c r="U54" s="356">
        <v>881.30017</v>
      </c>
      <c r="V54" s="357">
        <v>402.92567</v>
      </c>
      <c r="W54" s="358">
        <v>54.2805409875276</v>
      </c>
      <c r="X54" s="359">
        <v>8686.175</v>
      </c>
      <c r="Y54" s="359">
        <v>8686.175</v>
      </c>
      <c r="Z54" s="359">
        <v>0</v>
      </c>
      <c r="AA54" s="356">
        <v>267.957</v>
      </c>
      <c r="AB54" s="357">
        <v>105.033</v>
      </c>
      <c r="AC54" s="358">
        <v>60.8022929052049</v>
      </c>
      <c r="AD54" s="166"/>
    </row>
    <row r="55" spans="1:30" ht="12.75">
      <c r="A55" s="180" t="s">
        <v>78</v>
      </c>
      <c r="B55" s="155" t="s">
        <v>79</v>
      </c>
      <c r="C55" s="155" t="s">
        <v>78</v>
      </c>
      <c r="D55" s="185" t="s">
        <v>64</v>
      </c>
      <c r="E55" s="186">
        <v>1163</v>
      </c>
      <c r="F55" s="356">
        <v>58.3125</v>
      </c>
      <c r="G55" s="357">
        <v>19.2311</v>
      </c>
      <c r="H55" s="358">
        <v>67.0206216505895</v>
      </c>
      <c r="I55" s="356">
        <v>0</v>
      </c>
      <c r="J55" s="357">
        <v>0</v>
      </c>
      <c r="K55" s="358">
        <v>0</v>
      </c>
      <c r="L55" s="356">
        <v>6.73168</v>
      </c>
      <c r="M55" s="357">
        <v>3.21239</v>
      </c>
      <c r="N55" s="358">
        <v>52.2795201197918</v>
      </c>
      <c r="O55" s="356">
        <v>0</v>
      </c>
      <c r="P55" s="357">
        <v>0</v>
      </c>
      <c r="Q55" s="358">
        <v>0</v>
      </c>
      <c r="R55" s="356">
        <v>1.62593</v>
      </c>
      <c r="S55" s="357">
        <v>1.62593</v>
      </c>
      <c r="T55" s="358">
        <v>0</v>
      </c>
      <c r="U55" s="356">
        <v>205.929296</v>
      </c>
      <c r="V55" s="357">
        <v>103.192996</v>
      </c>
      <c r="W55" s="358">
        <v>49.8891133974449</v>
      </c>
      <c r="X55" s="359">
        <v>1355.948</v>
      </c>
      <c r="Y55" s="359">
        <v>1355.948</v>
      </c>
      <c r="Z55" s="359">
        <v>0</v>
      </c>
      <c r="AA55" s="356">
        <v>1012.68</v>
      </c>
      <c r="AB55" s="357">
        <v>589.881</v>
      </c>
      <c r="AC55" s="358">
        <v>41.7505036141723</v>
      </c>
      <c r="AD55" s="166"/>
    </row>
    <row r="56" spans="1:30" ht="12.75">
      <c r="A56" s="180" t="s">
        <v>78</v>
      </c>
      <c r="B56" s="155" t="s">
        <v>155</v>
      </c>
      <c r="C56" s="155" t="s">
        <v>156</v>
      </c>
      <c r="D56" s="185" t="s">
        <v>64</v>
      </c>
      <c r="E56" s="186">
        <v>1164</v>
      </c>
      <c r="F56" s="356">
        <v>667.86316</v>
      </c>
      <c r="G56" s="357">
        <v>224.27838</v>
      </c>
      <c r="H56" s="358">
        <v>66.4185130379103</v>
      </c>
      <c r="I56" s="356">
        <v>0</v>
      </c>
      <c r="J56" s="357">
        <v>0</v>
      </c>
      <c r="K56" s="358">
        <v>0</v>
      </c>
      <c r="L56" s="356">
        <v>44.9768</v>
      </c>
      <c r="M56" s="357">
        <v>21.4615</v>
      </c>
      <c r="N56" s="358">
        <v>52.2831771046406</v>
      </c>
      <c r="O56" s="356">
        <v>0</v>
      </c>
      <c r="P56" s="357">
        <v>0</v>
      </c>
      <c r="Q56" s="358">
        <v>0</v>
      </c>
      <c r="R56" s="356">
        <v>3.97632</v>
      </c>
      <c r="S56" s="357">
        <v>1.34668</v>
      </c>
      <c r="T56" s="358">
        <v>66.1325044262031</v>
      </c>
      <c r="U56" s="356">
        <v>378.75525</v>
      </c>
      <c r="V56" s="357">
        <v>142.68245</v>
      </c>
      <c r="W56" s="358">
        <v>62.3285881845862</v>
      </c>
      <c r="X56" s="359">
        <v>3226.181</v>
      </c>
      <c r="Y56" s="359">
        <v>3226.181</v>
      </c>
      <c r="Z56" s="359">
        <v>0</v>
      </c>
      <c r="AA56" s="356">
        <v>71.7043</v>
      </c>
      <c r="AB56" s="357">
        <v>41.7674</v>
      </c>
      <c r="AC56" s="358">
        <v>41.7504947402039</v>
      </c>
      <c r="AD56" s="166"/>
    </row>
    <row r="57" spans="1:30" ht="12.75">
      <c r="A57" s="180" t="s">
        <v>78</v>
      </c>
      <c r="B57" s="155" t="s">
        <v>79</v>
      </c>
      <c r="C57" s="155" t="s">
        <v>78</v>
      </c>
      <c r="D57" s="185" t="s">
        <v>64</v>
      </c>
      <c r="E57" s="186">
        <v>1165</v>
      </c>
      <c r="F57" s="356">
        <v>0</v>
      </c>
      <c r="G57" s="357">
        <v>0</v>
      </c>
      <c r="H57" s="358">
        <v>0</v>
      </c>
      <c r="I57" s="356">
        <v>0</v>
      </c>
      <c r="J57" s="357">
        <v>0</v>
      </c>
      <c r="K57" s="358">
        <v>0</v>
      </c>
      <c r="L57" s="356">
        <v>0</v>
      </c>
      <c r="M57" s="357">
        <v>0</v>
      </c>
      <c r="N57" s="358">
        <v>0</v>
      </c>
      <c r="O57" s="356">
        <v>37.1799</v>
      </c>
      <c r="P57" s="357">
        <v>17.3743</v>
      </c>
      <c r="Q57" s="358">
        <v>53.2696430060328</v>
      </c>
      <c r="R57" s="356">
        <v>286.185</v>
      </c>
      <c r="S57" s="357">
        <v>96.9243</v>
      </c>
      <c r="T57" s="358">
        <v>66.1322920488495</v>
      </c>
      <c r="U57" s="356">
        <v>325.534724</v>
      </c>
      <c r="V57" s="357">
        <v>195.274724</v>
      </c>
      <c r="W57" s="358">
        <v>40.0141645104502</v>
      </c>
      <c r="X57" s="359">
        <v>3194.46081</v>
      </c>
      <c r="Y57" s="359">
        <v>3194.46081</v>
      </c>
      <c r="Z57" s="359">
        <v>0</v>
      </c>
      <c r="AA57" s="356">
        <v>601.405</v>
      </c>
      <c r="AB57" s="357">
        <v>350.316</v>
      </c>
      <c r="AC57" s="358">
        <v>41.7504011439878</v>
      </c>
      <c r="AD57" s="166"/>
    </row>
    <row r="58" spans="1:30" ht="12.75">
      <c r="A58" s="180" t="s">
        <v>78</v>
      </c>
      <c r="B58" s="155" t="s">
        <v>157</v>
      </c>
      <c r="C58" s="155" t="s">
        <v>158</v>
      </c>
      <c r="D58" s="185" t="s">
        <v>64</v>
      </c>
      <c r="E58" s="186">
        <v>1166</v>
      </c>
      <c r="F58" s="356">
        <v>0</v>
      </c>
      <c r="G58" s="357">
        <v>0</v>
      </c>
      <c r="H58" s="358">
        <v>0</v>
      </c>
      <c r="I58" s="356">
        <v>0</v>
      </c>
      <c r="J58" s="357">
        <v>0</v>
      </c>
      <c r="K58" s="358">
        <v>0</v>
      </c>
      <c r="L58" s="356">
        <v>0</v>
      </c>
      <c r="M58" s="357">
        <v>0</v>
      </c>
      <c r="N58" s="358">
        <v>0</v>
      </c>
      <c r="O58" s="356">
        <v>37.2114</v>
      </c>
      <c r="P58" s="357">
        <v>17.3887</v>
      </c>
      <c r="Q58" s="358">
        <v>53.2705031253863</v>
      </c>
      <c r="R58" s="356">
        <v>150.104</v>
      </c>
      <c r="S58" s="357">
        <v>50.8361</v>
      </c>
      <c r="T58" s="358">
        <v>66.1327479614134</v>
      </c>
      <c r="U58" s="356">
        <v>0</v>
      </c>
      <c r="V58" s="357">
        <v>0</v>
      </c>
      <c r="W58" s="358">
        <v>0</v>
      </c>
      <c r="X58" s="359">
        <v>1107.9224</v>
      </c>
      <c r="Y58" s="359">
        <v>1107.9224</v>
      </c>
      <c r="Z58" s="359">
        <v>0</v>
      </c>
      <c r="AA58" s="356">
        <v>22.9408</v>
      </c>
      <c r="AB58" s="357">
        <v>13.3629</v>
      </c>
      <c r="AC58" s="358">
        <v>41.7505056493235</v>
      </c>
      <c r="AD58" s="166"/>
    </row>
    <row r="59" spans="1:30" ht="12.75">
      <c r="A59" s="180" t="s">
        <v>78</v>
      </c>
      <c r="B59" s="155" t="s">
        <v>79</v>
      </c>
      <c r="C59" s="155" t="s">
        <v>78</v>
      </c>
      <c r="D59" s="185" t="s">
        <v>64</v>
      </c>
      <c r="E59" s="186">
        <v>1167</v>
      </c>
      <c r="F59" s="356">
        <v>0</v>
      </c>
      <c r="G59" s="357">
        <v>0</v>
      </c>
      <c r="H59" s="358">
        <v>0</v>
      </c>
      <c r="I59" s="356">
        <v>0</v>
      </c>
      <c r="J59" s="357">
        <v>0</v>
      </c>
      <c r="K59" s="358">
        <v>0</v>
      </c>
      <c r="L59" s="356">
        <v>0</v>
      </c>
      <c r="M59" s="357">
        <v>0</v>
      </c>
      <c r="N59" s="358">
        <v>0</v>
      </c>
      <c r="O59" s="356">
        <v>37.2046</v>
      </c>
      <c r="P59" s="357">
        <v>17.3856</v>
      </c>
      <c r="Q59" s="358">
        <v>53.2702945334717</v>
      </c>
      <c r="R59" s="356">
        <v>59.19</v>
      </c>
      <c r="S59" s="357">
        <v>20.0461</v>
      </c>
      <c r="T59" s="358">
        <v>66.1326237540125</v>
      </c>
      <c r="U59" s="356">
        <v>46.59676</v>
      </c>
      <c r="V59" s="357">
        <v>18.26696</v>
      </c>
      <c r="W59" s="358">
        <v>60.7977893741968</v>
      </c>
      <c r="X59" s="359">
        <v>3977.1839</v>
      </c>
      <c r="Y59" s="359">
        <v>3977.1839</v>
      </c>
      <c r="Z59" s="359">
        <v>0</v>
      </c>
      <c r="AA59" s="356">
        <v>182.246</v>
      </c>
      <c r="AB59" s="357">
        <v>182.246</v>
      </c>
      <c r="AC59" s="358">
        <v>0</v>
      </c>
      <c r="AD59" s="166"/>
    </row>
    <row r="60" spans="1:30" ht="12.75">
      <c r="A60" s="180" t="s">
        <v>78</v>
      </c>
      <c r="B60" s="155" t="s">
        <v>159</v>
      </c>
      <c r="C60" s="155" t="s">
        <v>160</v>
      </c>
      <c r="D60" s="185" t="s">
        <v>64</v>
      </c>
      <c r="E60" s="186">
        <v>1168</v>
      </c>
      <c r="F60" s="356">
        <v>27.2145</v>
      </c>
      <c r="G60" s="357">
        <v>24.5674</v>
      </c>
      <c r="H60" s="358">
        <v>9.72680005144317</v>
      </c>
      <c r="I60" s="356">
        <v>0</v>
      </c>
      <c r="J60" s="357">
        <v>0</v>
      </c>
      <c r="K60" s="358">
        <v>0</v>
      </c>
      <c r="L60" s="356">
        <v>0</v>
      </c>
      <c r="M60" s="357">
        <v>0</v>
      </c>
      <c r="N60" s="358">
        <v>0</v>
      </c>
      <c r="O60" s="356">
        <v>0</v>
      </c>
      <c r="P60" s="357">
        <v>0</v>
      </c>
      <c r="Q60" s="358">
        <v>0</v>
      </c>
      <c r="R60" s="356">
        <v>4.76408</v>
      </c>
      <c r="S60" s="357">
        <v>1.61346</v>
      </c>
      <c r="T60" s="358">
        <v>66.1328105321489</v>
      </c>
      <c r="U60" s="356">
        <v>180.16244</v>
      </c>
      <c r="V60" s="357">
        <v>81.38214</v>
      </c>
      <c r="W60" s="358">
        <v>54.8284648009874</v>
      </c>
      <c r="X60" s="359">
        <v>3703.31402</v>
      </c>
      <c r="Y60" s="359">
        <v>3703.31402</v>
      </c>
      <c r="Z60" s="359">
        <v>0</v>
      </c>
      <c r="AA60" s="356">
        <v>36.5416</v>
      </c>
      <c r="AB60" s="357">
        <v>36.5416</v>
      </c>
      <c r="AC60" s="358">
        <v>0</v>
      </c>
      <c r="AD60" s="166"/>
    </row>
    <row r="61" spans="1:30" ht="12.75">
      <c r="A61" s="180" t="s">
        <v>78</v>
      </c>
      <c r="B61" s="155" t="s">
        <v>79</v>
      </c>
      <c r="C61" s="155" t="s">
        <v>78</v>
      </c>
      <c r="D61" s="185" t="s">
        <v>64</v>
      </c>
      <c r="E61" s="186">
        <v>1169</v>
      </c>
      <c r="F61" s="356">
        <v>60.5957345585936</v>
      </c>
      <c r="G61" s="357">
        <v>59.3676345585936</v>
      </c>
      <c r="H61" s="358">
        <v>2.02671031046331</v>
      </c>
      <c r="I61" s="356">
        <v>0</v>
      </c>
      <c r="J61" s="357">
        <v>0</v>
      </c>
      <c r="K61" s="358">
        <v>0</v>
      </c>
      <c r="L61" s="356">
        <v>0</v>
      </c>
      <c r="M61" s="357">
        <v>0</v>
      </c>
      <c r="N61" s="358">
        <v>0</v>
      </c>
      <c r="O61" s="356">
        <v>0</v>
      </c>
      <c r="P61" s="357">
        <v>0</v>
      </c>
      <c r="Q61" s="358">
        <v>0</v>
      </c>
      <c r="R61" s="356">
        <v>5.67102</v>
      </c>
      <c r="S61" s="357">
        <v>1.92061</v>
      </c>
      <c r="T61" s="358">
        <v>66.1329002542753</v>
      </c>
      <c r="U61" s="356">
        <v>14.59134</v>
      </c>
      <c r="V61" s="357">
        <v>6.05059</v>
      </c>
      <c r="W61" s="358">
        <v>58.5330065641675</v>
      </c>
      <c r="X61" s="359">
        <v>4829.107</v>
      </c>
      <c r="Y61" s="359">
        <v>4829.107</v>
      </c>
      <c r="Z61" s="359">
        <v>0</v>
      </c>
      <c r="AA61" s="356">
        <v>45.5807</v>
      </c>
      <c r="AB61" s="357">
        <v>45.5807</v>
      </c>
      <c r="AC61" s="358">
        <v>0</v>
      </c>
      <c r="AD61" s="166"/>
    </row>
    <row r="62" spans="1:30" ht="12.75">
      <c r="A62" s="180" t="s">
        <v>78</v>
      </c>
      <c r="B62" s="155" t="s">
        <v>161</v>
      </c>
      <c r="C62" s="155" t="s">
        <v>162</v>
      </c>
      <c r="D62" s="185" t="s">
        <v>64</v>
      </c>
      <c r="E62" s="186">
        <v>1170</v>
      </c>
      <c r="F62" s="356">
        <v>361.647</v>
      </c>
      <c r="G62" s="357">
        <v>119.268</v>
      </c>
      <c r="H62" s="358">
        <v>67.0208794763955</v>
      </c>
      <c r="I62" s="356">
        <v>0</v>
      </c>
      <c r="J62" s="357">
        <v>0</v>
      </c>
      <c r="K62" s="358">
        <v>0</v>
      </c>
      <c r="L62" s="356">
        <v>31.405</v>
      </c>
      <c r="M62" s="357">
        <v>14.9867</v>
      </c>
      <c r="N62" s="358">
        <v>52.2792548957172</v>
      </c>
      <c r="O62" s="356">
        <v>0</v>
      </c>
      <c r="P62" s="357">
        <v>0</v>
      </c>
      <c r="Q62" s="358">
        <v>0</v>
      </c>
      <c r="R62" s="356">
        <v>2.26864</v>
      </c>
      <c r="S62" s="357">
        <v>2.26864</v>
      </c>
      <c r="T62" s="358">
        <v>0</v>
      </c>
      <c r="U62" s="356">
        <v>1488.26966</v>
      </c>
      <c r="V62" s="357">
        <v>810.45376</v>
      </c>
      <c r="W62" s="358">
        <v>45.5438902114016</v>
      </c>
      <c r="X62" s="359">
        <v>1826.4772</v>
      </c>
      <c r="Y62" s="359">
        <v>1826.4772</v>
      </c>
      <c r="Z62" s="359">
        <v>0</v>
      </c>
      <c r="AA62" s="356">
        <v>1483.07</v>
      </c>
      <c r="AB62" s="357">
        <v>643.328</v>
      </c>
      <c r="AC62" s="358">
        <v>56.6218721975362</v>
      </c>
      <c r="AD62" s="166"/>
    </row>
    <row r="63" spans="1:30" ht="12.75">
      <c r="A63" s="180" t="s">
        <v>78</v>
      </c>
      <c r="B63" s="155" t="s">
        <v>163</v>
      </c>
      <c r="C63" s="155" t="s">
        <v>164</v>
      </c>
      <c r="D63" s="185" t="s">
        <v>64</v>
      </c>
      <c r="E63" s="186">
        <v>1171</v>
      </c>
      <c r="F63" s="356">
        <v>0</v>
      </c>
      <c r="G63" s="357">
        <v>0</v>
      </c>
      <c r="H63" s="358">
        <v>0</v>
      </c>
      <c r="I63" s="356">
        <v>0</v>
      </c>
      <c r="J63" s="357">
        <v>0</v>
      </c>
      <c r="K63" s="358">
        <v>0</v>
      </c>
      <c r="L63" s="356">
        <v>0</v>
      </c>
      <c r="M63" s="357">
        <v>0</v>
      </c>
      <c r="N63" s="358">
        <v>0</v>
      </c>
      <c r="O63" s="356">
        <v>74.2881</v>
      </c>
      <c r="P63" s="357">
        <v>34.7167</v>
      </c>
      <c r="Q63" s="358">
        <v>53.2674816020332</v>
      </c>
      <c r="R63" s="356">
        <v>2.274</v>
      </c>
      <c r="S63" s="357">
        <v>2.274</v>
      </c>
      <c r="T63" s="358">
        <v>0</v>
      </c>
      <c r="U63" s="356">
        <v>878.173171</v>
      </c>
      <c r="V63" s="357">
        <v>465.877121</v>
      </c>
      <c r="W63" s="358">
        <v>46.9492878643181</v>
      </c>
      <c r="X63" s="359">
        <v>1809.008</v>
      </c>
      <c r="Y63" s="359">
        <v>1809.008</v>
      </c>
      <c r="Z63" s="359">
        <v>0</v>
      </c>
      <c r="AA63" s="356">
        <v>135.552</v>
      </c>
      <c r="AB63" s="357">
        <v>58.7999</v>
      </c>
      <c r="AC63" s="358">
        <v>56.6218868035883</v>
      </c>
      <c r="AD63" s="166"/>
    </row>
    <row r="64" spans="1:30" ht="12.75">
      <c r="A64" s="180" t="s">
        <v>78</v>
      </c>
      <c r="B64" s="155" t="s">
        <v>161</v>
      </c>
      <c r="C64" s="155" t="s">
        <v>162</v>
      </c>
      <c r="D64" s="185" t="s">
        <v>64</v>
      </c>
      <c r="E64" s="186">
        <v>1172</v>
      </c>
      <c r="F64" s="356">
        <v>21.0978</v>
      </c>
      <c r="G64" s="357">
        <v>6.95794</v>
      </c>
      <c r="H64" s="358">
        <v>67.0205424262245</v>
      </c>
      <c r="I64" s="356">
        <v>0</v>
      </c>
      <c r="J64" s="357">
        <v>0</v>
      </c>
      <c r="K64" s="358">
        <v>0</v>
      </c>
      <c r="L64" s="356">
        <v>0</v>
      </c>
      <c r="M64" s="357">
        <v>0</v>
      </c>
      <c r="N64" s="358">
        <v>0</v>
      </c>
      <c r="O64" s="356">
        <v>111.398</v>
      </c>
      <c r="P64" s="357">
        <v>52.0597</v>
      </c>
      <c r="Q64" s="358">
        <v>53.2669347744125</v>
      </c>
      <c r="R64" s="356">
        <v>0.45384</v>
      </c>
      <c r="S64" s="357">
        <v>0.45384</v>
      </c>
      <c r="T64" s="358">
        <v>0</v>
      </c>
      <c r="U64" s="356">
        <v>1012.785223</v>
      </c>
      <c r="V64" s="357">
        <v>619.997593</v>
      </c>
      <c r="W64" s="358">
        <v>38.7829147858726</v>
      </c>
      <c r="X64" s="359">
        <v>484.1846</v>
      </c>
      <c r="Y64" s="359">
        <v>484.1846</v>
      </c>
      <c r="Z64" s="359">
        <v>0</v>
      </c>
      <c r="AA64" s="356">
        <v>1161.08</v>
      </c>
      <c r="AB64" s="357">
        <v>503.654</v>
      </c>
      <c r="AC64" s="358">
        <v>56.6219381954732</v>
      </c>
      <c r="AD64" s="166"/>
    </row>
    <row r="65" spans="1:30" ht="12.75">
      <c r="A65" s="180" t="s">
        <v>78</v>
      </c>
      <c r="B65" s="155" t="s">
        <v>161</v>
      </c>
      <c r="C65" s="155" t="s">
        <v>162</v>
      </c>
      <c r="D65" s="185" t="s">
        <v>64</v>
      </c>
      <c r="E65" s="186">
        <v>1173</v>
      </c>
      <c r="F65" s="356">
        <v>20.8458</v>
      </c>
      <c r="G65" s="357">
        <v>6.87481</v>
      </c>
      <c r="H65" s="358">
        <v>67.020646844928</v>
      </c>
      <c r="I65" s="356">
        <v>0</v>
      </c>
      <c r="J65" s="357">
        <v>0</v>
      </c>
      <c r="K65" s="358">
        <v>0</v>
      </c>
      <c r="L65" s="356">
        <v>24.6839</v>
      </c>
      <c r="M65" s="357">
        <v>11.7793</v>
      </c>
      <c r="N65" s="358">
        <v>52.2794209991128</v>
      </c>
      <c r="O65" s="356">
        <v>37.138</v>
      </c>
      <c r="P65" s="357">
        <v>17.3555</v>
      </c>
      <c r="Q65" s="358">
        <v>53.267542678658</v>
      </c>
      <c r="R65" s="356">
        <v>93.8932</v>
      </c>
      <c r="S65" s="357">
        <v>31.8005</v>
      </c>
      <c r="T65" s="358">
        <v>66.1312001295089</v>
      </c>
      <c r="U65" s="356">
        <v>6026.37194</v>
      </c>
      <c r="V65" s="357">
        <v>3906.59674</v>
      </c>
      <c r="W65" s="358">
        <v>35.1749812508254</v>
      </c>
      <c r="X65" s="359">
        <v>5515.372</v>
      </c>
      <c r="Y65" s="359">
        <v>5515.372</v>
      </c>
      <c r="Z65" s="359">
        <v>0</v>
      </c>
      <c r="AA65" s="356">
        <v>1142.9</v>
      </c>
      <c r="AB65" s="357">
        <v>411.402</v>
      </c>
      <c r="AC65" s="358">
        <v>64.0036748621927</v>
      </c>
      <c r="AD65" s="166"/>
    </row>
    <row r="66" spans="1:30" ht="12.75">
      <c r="A66" s="180" t="s">
        <v>78</v>
      </c>
      <c r="B66" s="155" t="s">
        <v>161</v>
      </c>
      <c r="C66" s="155" t="s">
        <v>162</v>
      </c>
      <c r="D66" s="185" t="s">
        <v>64</v>
      </c>
      <c r="E66" s="186">
        <v>1174</v>
      </c>
      <c r="F66" s="356">
        <v>0</v>
      </c>
      <c r="G66" s="357">
        <v>0</v>
      </c>
      <c r="H66" s="358">
        <v>0</v>
      </c>
      <c r="I66" s="356">
        <v>0</v>
      </c>
      <c r="J66" s="357">
        <v>0</v>
      </c>
      <c r="K66" s="358">
        <v>0</v>
      </c>
      <c r="L66" s="356">
        <v>0</v>
      </c>
      <c r="M66" s="357">
        <v>0</v>
      </c>
      <c r="N66" s="358">
        <v>0</v>
      </c>
      <c r="O66" s="356">
        <v>74.3597</v>
      </c>
      <c r="P66" s="357">
        <v>34.7484</v>
      </c>
      <c r="Q66" s="358">
        <v>53.2698491252654</v>
      </c>
      <c r="R66" s="356">
        <v>14.6714</v>
      </c>
      <c r="S66" s="357">
        <v>4.96884</v>
      </c>
      <c r="T66" s="358">
        <v>66.1324754283845</v>
      </c>
      <c r="U66" s="356">
        <v>227.31985</v>
      </c>
      <c r="V66" s="357">
        <v>165.96205</v>
      </c>
      <c r="W66" s="358">
        <v>26.9918355128248</v>
      </c>
      <c r="X66" s="359">
        <v>2405.6713</v>
      </c>
      <c r="Y66" s="359">
        <v>2405.6713</v>
      </c>
      <c r="Z66" s="359">
        <v>0</v>
      </c>
      <c r="AA66" s="356">
        <v>131.011</v>
      </c>
      <c r="AB66" s="357">
        <v>44.2138</v>
      </c>
      <c r="AC66" s="358">
        <v>66.251841448428</v>
      </c>
      <c r="AD66" s="166"/>
    </row>
    <row r="67" spans="1:30" ht="12.75">
      <c r="A67" s="180" t="s">
        <v>78</v>
      </c>
      <c r="B67" s="155" t="s">
        <v>165</v>
      </c>
      <c r="C67" s="155" t="s">
        <v>166</v>
      </c>
      <c r="D67" s="185" t="s">
        <v>64</v>
      </c>
      <c r="E67" s="186">
        <v>1175</v>
      </c>
      <c r="F67" s="356">
        <v>0</v>
      </c>
      <c r="G67" s="357">
        <v>0</v>
      </c>
      <c r="H67" s="358">
        <v>0</v>
      </c>
      <c r="I67" s="356">
        <v>0</v>
      </c>
      <c r="J67" s="357">
        <v>0</v>
      </c>
      <c r="K67" s="358">
        <v>0</v>
      </c>
      <c r="L67" s="356">
        <v>1178.55233</v>
      </c>
      <c r="M67" s="357">
        <v>545.28563</v>
      </c>
      <c r="N67" s="358">
        <v>53.7325907284915</v>
      </c>
      <c r="O67" s="356">
        <v>111.415</v>
      </c>
      <c r="P67" s="357">
        <v>52.0675</v>
      </c>
      <c r="Q67" s="358">
        <v>53.2670645783781</v>
      </c>
      <c r="R67" s="356">
        <v>1.54888</v>
      </c>
      <c r="S67" s="357">
        <v>1.54888</v>
      </c>
      <c r="T67" s="358">
        <v>0</v>
      </c>
      <c r="U67" s="356">
        <v>473.19532</v>
      </c>
      <c r="V67" s="357">
        <v>289.64746</v>
      </c>
      <c r="W67" s="358">
        <v>38.7890269075358</v>
      </c>
      <c r="X67" s="359">
        <v>1435.946</v>
      </c>
      <c r="Y67" s="359">
        <v>1435.946</v>
      </c>
      <c r="Z67" s="359">
        <v>0</v>
      </c>
      <c r="AA67" s="356">
        <v>86.0679</v>
      </c>
      <c r="AB67" s="357">
        <v>35.0032</v>
      </c>
      <c r="AC67" s="358">
        <v>59.3307144707841</v>
      </c>
      <c r="AD67" s="166"/>
    </row>
    <row r="68" spans="1:30" ht="12.75">
      <c r="A68" s="180" t="s">
        <v>78</v>
      </c>
      <c r="B68" s="155" t="s">
        <v>167</v>
      </c>
      <c r="C68" s="155" t="s">
        <v>168</v>
      </c>
      <c r="D68" s="185" t="s">
        <v>64</v>
      </c>
      <c r="E68" s="186">
        <v>1176</v>
      </c>
      <c r="F68" s="356">
        <v>0</v>
      </c>
      <c r="G68" s="357">
        <v>0</v>
      </c>
      <c r="H68" s="358">
        <v>0</v>
      </c>
      <c r="I68" s="356">
        <v>0</v>
      </c>
      <c r="J68" s="357">
        <v>0</v>
      </c>
      <c r="K68" s="358">
        <v>0</v>
      </c>
      <c r="L68" s="356">
        <v>0</v>
      </c>
      <c r="M68" s="357">
        <v>0</v>
      </c>
      <c r="N68" s="358">
        <v>0</v>
      </c>
      <c r="O68" s="356">
        <v>74.203</v>
      </c>
      <c r="P68" s="357">
        <v>34.678</v>
      </c>
      <c r="Q68" s="358">
        <v>53.2660404565853</v>
      </c>
      <c r="R68" s="356">
        <v>0.726989</v>
      </c>
      <c r="S68" s="357">
        <v>0.726989</v>
      </c>
      <c r="T68" s="358">
        <v>0</v>
      </c>
      <c r="U68" s="356">
        <v>730.179477</v>
      </c>
      <c r="V68" s="357">
        <v>498.799067</v>
      </c>
      <c r="W68" s="358">
        <v>31.688155760094</v>
      </c>
      <c r="X68" s="359">
        <v>936.667</v>
      </c>
      <c r="Y68" s="359">
        <v>936.667</v>
      </c>
      <c r="Z68" s="359">
        <v>0</v>
      </c>
      <c r="AA68" s="356">
        <v>2143.07</v>
      </c>
      <c r="AB68" s="357">
        <v>871.57</v>
      </c>
      <c r="AC68" s="358">
        <v>59.3307731432011</v>
      </c>
      <c r="AD68" s="166"/>
    </row>
    <row r="69" spans="1:30" ht="12.75">
      <c r="A69" s="180" t="s">
        <v>78</v>
      </c>
      <c r="B69" s="155" t="s">
        <v>167</v>
      </c>
      <c r="C69" s="155" t="s">
        <v>168</v>
      </c>
      <c r="D69" s="185" t="s">
        <v>64</v>
      </c>
      <c r="E69" s="186">
        <v>1177</v>
      </c>
      <c r="F69" s="356">
        <v>84.2824</v>
      </c>
      <c r="G69" s="357">
        <v>27.7957</v>
      </c>
      <c r="H69" s="358">
        <v>67.0207540364299</v>
      </c>
      <c r="I69" s="356">
        <v>0</v>
      </c>
      <c r="J69" s="357">
        <v>0</v>
      </c>
      <c r="K69" s="358">
        <v>0</v>
      </c>
      <c r="L69" s="356">
        <v>161.567</v>
      </c>
      <c r="M69" s="357">
        <v>77.1005</v>
      </c>
      <c r="N69" s="358">
        <v>52.2795496605124</v>
      </c>
      <c r="O69" s="356">
        <v>37.1385</v>
      </c>
      <c r="P69" s="357">
        <v>17.3558</v>
      </c>
      <c r="Q69" s="358">
        <v>53.2673640561681</v>
      </c>
      <c r="R69" s="356">
        <v>352.996</v>
      </c>
      <c r="S69" s="357">
        <v>119.556</v>
      </c>
      <c r="T69" s="358">
        <v>66.1310609751952</v>
      </c>
      <c r="U69" s="356">
        <v>6418.74898</v>
      </c>
      <c r="V69" s="357">
        <v>4105.23768</v>
      </c>
      <c r="W69" s="358">
        <v>36.0430250070318</v>
      </c>
      <c r="X69" s="359">
        <v>6547.560692</v>
      </c>
      <c r="Y69" s="359">
        <v>6547.560692</v>
      </c>
      <c r="Z69" s="359">
        <v>0</v>
      </c>
      <c r="AA69" s="356">
        <v>677.666</v>
      </c>
      <c r="AB69" s="357">
        <v>275.602</v>
      </c>
      <c r="AC69" s="358">
        <v>59.3307027355659</v>
      </c>
      <c r="AD69" s="166"/>
    </row>
    <row r="70" spans="1:30" ht="12.75">
      <c r="A70" s="180" t="s">
        <v>78</v>
      </c>
      <c r="B70" s="155" t="s">
        <v>169</v>
      </c>
      <c r="C70" s="155" t="s">
        <v>170</v>
      </c>
      <c r="D70" s="185" t="s">
        <v>64</v>
      </c>
      <c r="E70" s="186">
        <v>1178</v>
      </c>
      <c r="F70" s="356">
        <v>1686.00548</v>
      </c>
      <c r="G70" s="357">
        <v>557.72648</v>
      </c>
      <c r="H70" s="358">
        <v>66.9202451228094</v>
      </c>
      <c r="I70" s="356">
        <v>0</v>
      </c>
      <c r="J70" s="357">
        <v>0</v>
      </c>
      <c r="K70" s="358">
        <v>0</v>
      </c>
      <c r="L70" s="356">
        <v>24.6829</v>
      </c>
      <c r="M70" s="357">
        <v>11.7788</v>
      </c>
      <c r="N70" s="358">
        <v>52.2795133472971</v>
      </c>
      <c r="O70" s="356">
        <v>37.133</v>
      </c>
      <c r="P70" s="357">
        <v>17.3533</v>
      </c>
      <c r="Q70" s="358">
        <v>53.2671747502222</v>
      </c>
      <c r="R70" s="356">
        <v>3.95054</v>
      </c>
      <c r="S70" s="357">
        <v>1.33801</v>
      </c>
      <c r="T70" s="358">
        <v>66.1309593118915</v>
      </c>
      <c r="U70" s="356">
        <v>4757.10952</v>
      </c>
      <c r="V70" s="357">
        <v>3175.05032</v>
      </c>
      <c r="W70" s="358">
        <v>33.2567327564912</v>
      </c>
      <c r="X70" s="359">
        <v>5886.273</v>
      </c>
      <c r="Y70" s="359">
        <v>5886.273</v>
      </c>
      <c r="Z70" s="359">
        <v>0</v>
      </c>
      <c r="AA70" s="356">
        <v>682.002</v>
      </c>
      <c r="AB70" s="357">
        <v>277.365</v>
      </c>
      <c r="AC70" s="358">
        <v>59.3307644259108</v>
      </c>
      <c r="AD70" s="166"/>
    </row>
    <row r="71" spans="1:30" ht="12.75">
      <c r="A71" s="180" t="s">
        <v>78</v>
      </c>
      <c r="B71" s="297" t="s">
        <v>83</v>
      </c>
      <c r="C71" s="297" t="s">
        <v>84</v>
      </c>
      <c r="D71" s="298" t="s">
        <v>64</v>
      </c>
      <c r="E71" s="299">
        <v>1179</v>
      </c>
      <c r="F71" s="360">
        <v>185.39802</v>
      </c>
      <c r="G71" s="361">
        <v>63.84775</v>
      </c>
      <c r="H71" s="362">
        <v>65.5617951043922</v>
      </c>
      <c r="I71" s="360">
        <v>0</v>
      </c>
      <c r="J71" s="361">
        <v>0</v>
      </c>
      <c r="K71" s="362">
        <v>0</v>
      </c>
      <c r="L71" s="360">
        <v>22.4205</v>
      </c>
      <c r="M71" s="361">
        <v>10.6994</v>
      </c>
      <c r="N71" s="362">
        <v>52.2784951272273</v>
      </c>
      <c r="O71" s="360">
        <v>185.513</v>
      </c>
      <c r="P71" s="361">
        <v>86.6976</v>
      </c>
      <c r="Q71" s="362">
        <v>53.2660244834594</v>
      </c>
      <c r="R71" s="360">
        <v>1.598644797508</v>
      </c>
      <c r="S71" s="361">
        <v>1.598644797508</v>
      </c>
      <c r="T71" s="362">
        <v>0</v>
      </c>
      <c r="U71" s="360">
        <v>3920.75980122908</v>
      </c>
      <c r="V71" s="361">
        <v>2712.204169438</v>
      </c>
      <c r="W71" s="362">
        <v>30.824526190363</v>
      </c>
      <c r="X71" s="363">
        <v>1254.87008052002</v>
      </c>
      <c r="Y71" s="363">
        <v>1254.87008052002</v>
      </c>
      <c r="Z71" s="363">
        <v>0</v>
      </c>
      <c r="AA71" s="360">
        <v>1775.16794187956</v>
      </c>
      <c r="AB71" s="361">
        <v>721.9464757002</v>
      </c>
      <c r="AC71" s="362">
        <v>59.3308070370064</v>
      </c>
      <c r="AD71" s="300"/>
    </row>
    <row r="72" spans="1:30" ht="12.75">
      <c r="A72" s="180" t="s">
        <v>78</v>
      </c>
      <c r="B72" s="155" t="s">
        <v>171</v>
      </c>
      <c r="C72" s="155" t="s">
        <v>172</v>
      </c>
      <c r="D72" s="185" t="s">
        <v>64</v>
      </c>
      <c r="E72" s="186">
        <v>1180</v>
      </c>
      <c r="F72" s="356">
        <v>934.175</v>
      </c>
      <c r="G72" s="357">
        <v>308.084</v>
      </c>
      <c r="H72" s="358">
        <v>67.0207402253325</v>
      </c>
      <c r="I72" s="356">
        <v>0</v>
      </c>
      <c r="J72" s="357">
        <v>0</v>
      </c>
      <c r="K72" s="358">
        <v>0</v>
      </c>
      <c r="L72" s="356">
        <v>0</v>
      </c>
      <c r="M72" s="357">
        <v>0</v>
      </c>
      <c r="N72" s="358">
        <v>0</v>
      </c>
      <c r="O72" s="356">
        <v>37.1379</v>
      </c>
      <c r="P72" s="357">
        <v>17.3555</v>
      </c>
      <c r="Q72" s="358">
        <v>53.2674168437095</v>
      </c>
      <c r="R72" s="356">
        <v>0.443552</v>
      </c>
      <c r="S72" s="357">
        <v>0.443552</v>
      </c>
      <c r="T72" s="358">
        <v>0</v>
      </c>
      <c r="U72" s="356">
        <v>4245.93572</v>
      </c>
      <c r="V72" s="357">
        <v>2641.74282</v>
      </c>
      <c r="W72" s="358">
        <v>37.7818461180095</v>
      </c>
      <c r="X72" s="359">
        <v>619.117</v>
      </c>
      <c r="Y72" s="359">
        <v>619.117</v>
      </c>
      <c r="Z72" s="359">
        <v>0</v>
      </c>
      <c r="AA72" s="356">
        <v>462.838</v>
      </c>
      <c r="AB72" s="357">
        <v>188.233</v>
      </c>
      <c r="AC72" s="358">
        <v>59.3306945410705</v>
      </c>
      <c r="AD72" s="166"/>
    </row>
    <row r="73" spans="1:30" ht="12.75">
      <c r="A73" s="180" t="s">
        <v>78</v>
      </c>
      <c r="B73" s="297" t="s">
        <v>83</v>
      </c>
      <c r="C73" s="297" t="s">
        <v>84</v>
      </c>
      <c r="D73" s="298" t="s">
        <v>64</v>
      </c>
      <c r="E73" s="299">
        <v>1181</v>
      </c>
      <c r="F73" s="360">
        <v>70.3175</v>
      </c>
      <c r="G73" s="361">
        <v>23.1901</v>
      </c>
      <c r="H73" s="362">
        <v>67.0208696270487</v>
      </c>
      <c r="I73" s="360">
        <v>0</v>
      </c>
      <c r="J73" s="361">
        <v>0</v>
      </c>
      <c r="K73" s="362">
        <v>0</v>
      </c>
      <c r="L73" s="360">
        <v>0</v>
      </c>
      <c r="M73" s="361">
        <v>0</v>
      </c>
      <c r="N73" s="362">
        <v>0</v>
      </c>
      <c r="O73" s="360">
        <v>0</v>
      </c>
      <c r="P73" s="361">
        <v>0</v>
      </c>
      <c r="Q73" s="362">
        <v>0</v>
      </c>
      <c r="R73" s="360">
        <v>0.228733668198231</v>
      </c>
      <c r="S73" s="361">
        <v>0.228733668198231</v>
      </c>
      <c r="T73" s="362">
        <v>0</v>
      </c>
      <c r="U73" s="360">
        <v>1911.60753229547</v>
      </c>
      <c r="V73" s="361">
        <v>1282.45532074479</v>
      </c>
      <c r="W73" s="362">
        <v>32.9122061365381</v>
      </c>
      <c r="X73" s="363">
        <v>157.199605865175</v>
      </c>
      <c r="Y73" s="363">
        <v>157.199605865175</v>
      </c>
      <c r="Z73" s="363">
        <v>0</v>
      </c>
      <c r="AA73" s="360">
        <v>2744.92144741787</v>
      </c>
      <c r="AB73" s="361">
        <v>526.91204475868</v>
      </c>
      <c r="AC73" s="362">
        <v>80.8041120719741</v>
      </c>
      <c r="AD73" s="300"/>
    </row>
    <row r="74" spans="1:30" ht="12.75">
      <c r="A74" s="180" t="s">
        <v>78</v>
      </c>
      <c r="B74" s="297" t="s">
        <v>83</v>
      </c>
      <c r="C74" s="297" t="s">
        <v>84</v>
      </c>
      <c r="D74" s="298" t="s">
        <v>64</v>
      </c>
      <c r="E74" s="299">
        <v>1182</v>
      </c>
      <c r="F74" s="360">
        <v>0</v>
      </c>
      <c r="G74" s="361">
        <v>0</v>
      </c>
      <c r="H74" s="362">
        <v>0</v>
      </c>
      <c r="I74" s="360">
        <v>0</v>
      </c>
      <c r="J74" s="361">
        <v>0</v>
      </c>
      <c r="K74" s="362">
        <v>0</v>
      </c>
      <c r="L74" s="360">
        <v>40.3902</v>
      </c>
      <c r="M74" s="361">
        <v>19.2744</v>
      </c>
      <c r="N74" s="362">
        <v>52.2795133472971</v>
      </c>
      <c r="O74" s="360">
        <v>0</v>
      </c>
      <c r="P74" s="361">
        <v>0</v>
      </c>
      <c r="Q74" s="362">
        <v>0</v>
      </c>
      <c r="R74" s="360">
        <v>727.027563073173</v>
      </c>
      <c r="S74" s="361">
        <v>246.237340567314</v>
      </c>
      <c r="T74" s="362">
        <v>66.1309483884683</v>
      </c>
      <c r="U74" s="360">
        <v>8150.54115353117</v>
      </c>
      <c r="V74" s="361">
        <v>5264.22530525503</v>
      </c>
      <c r="W74" s="362">
        <v>35.4125670174141</v>
      </c>
      <c r="X74" s="363">
        <v>5548.82435091087</v>
      </c>
      <c r="Y74" s="363">
        <v>5548.82435091087</v>
      </c>
      <c r="Z74" s="363">
        <v>0</v>
      </c>
      <c r="AA74" s="360">
        <v>2173.5721370826</v>
      </c>
      <c r="AB74" s="361">
        <v>417.235264151244</v>
      </c>
      <c r="AC74" s="362">
        <v>80.8041676173093</v>
      </c>
      <c r="AD74" s="300"/>
    </row>
    <row r="75" spans="1:30" ht="12.75">
      <c r="A75" s="180" t="s">
        <v>78</v>
      </c>
      <c r="B75" s="297" t="s">
        <v>173</v>
      </c>
      <c r="C75" s="297" t="s">
        <v>174</v>
      </c>
      <c r="D75" s="298" t="s">
        <v>64</v>
      </c>
      <c r="E75" s="299">
        <v>1183</v>
      </c>
      <c r="F75" s="360">
        <v>25.568</v>
      </c>
      <c r="G75" s="361">
        <v>8.43208</v>
      </c>
      <c r="H75" s="362">
        <v>67.0209637046308</v>
      </c>
      <c r="I75" s="360">
        <v>0</v>
      </c>
      <c r="J75" s="361">
        <v>0</v>
      </c>
      <c r="K75" s="362">
        <v>0</v>
      </c>
      <c r="L75" s="360">
        <v>0</v>
      </c>
      <c r="M75" s="361">
        <v>0</v>
      </c>
      <c r="N75" s="362">
        <v>0</v>
      </c>
      <c r="O75" s="360">
        <v>0</v>
      </c>
      <c r="P75" s="361">
        <v>0</v>
      </c>
      <c r="Q75" s="362">
        <v>0</v>
      </c>
      <c r="R75" s="360">
        <v>0</v>
      </c>
      <c r="S75" s="361">
        <v>0</v>
      </c>
      <c r="T75" s="362">
        <v>0</v>
      </c>
      <c r="U75" s="360">
        <v>0</v>
      </c>
      <c r="V75" s="361">
        <v>0</v>
      </c>
      <c r="W75" s="362">
        <v>0</v>
      </c>
      <c r="X75" s="363">
        <v>0</v>
      </c>
      <c r="Y75" s="363">
        <v>0</v>
      </c>
      <c r="Z75" s="363">
        <v>0</v>
      </c>
      <c r="AA75" s="360">
        <v>0</v>
      </c>
      <c r="AB75" s="361">
        <v>0</v>
      </c>
      <c r="AC75" s="362">
        <v>0</v>
      </c>
      <c r="AD75" s="300"/>
    </row>
    <row r="76" spans="1:30" ht="12.75">
      <c r="A76" s="180" t="s">
        <v>78</v>
      </c>
      <c r="B76" s="297" t="s">
        <v>89</v>
      </c>
      <c r="C76" s="297" t="s">
        <v>90</v>
      </c>
      <c r="D76" s="298" t="s">
        <v>64</v>
      </c>
      <c r="E76" s="299">
        <v>1184</v>
      </c>
      <c r="F76" s="360">
        <v>308.059</v>
      </c>
      <c r="G76" s="361">
        <v>101.595</v>
      </c>
      <c r="H76" s="362">
        <v>67.0209278092833</v>
      </c>
      <c r="I76" s="360">
        <v>0</v>
      </c>
      <c r="J76" s="361">
        <v>0</v>
      </c>
      <c r="K76" s="362">
        <v>0</v>
      </c>
      <c r="L76" s="360">
        <v>0</v>
      </c>
      <c r="M76" s="361">
        <v>0</v>
      </c>
      <c r="N76" s="362">
        <v>0</v>
      </c>
      <c r="O76" s="360">
        <v>0</v>
      </c>
      <c r="P76" s="361">
        <v>0</v>
      </c>
      <c r="Q76" s="362">
        <v>0</v>
      </c>
      <c r="R76" s="360">
        <v>0.0312278738911</v>
      </c>
      <c r="S76" s="361">
        <v>0.0312278738911</v>
      </c>
      <c r="T76" s="362">
        <v>0</v>
      </c>
      <c r="U76" s="360">
        <v>50.1259228026676</v>
      </c>
      <c r="V76" s="361">
        <v>34.5253909535676</v>
      </c>
      <c r="W76" s="362">
        <v>31.1226825898351</v>
      </c>
      <c r="X76" s="363">
        <v>37.8011137489</v>
      </c>
      <c r="Y76" s="363">
        <v>37.8011137489</v>
      </c>
      <c r="Z76" s="363">
        <v>0</v>
      </c>
      <c r="AA76" s="360">
        <v>90.8458063093</v>
      </c>
      <c r="AB76" s="361">
        <v>20.3950073563</v>
      </c>
      <c r="AC76" s="362">
        <v>77.549863681256</v>
      </c>
      <c r="AD76" s="300"/>
    </row>
    <row r="77" spans="1:30" ht="12.75">
      <c r="A77" s="180" t="s">
        <v>78</v>
      </c>
      <c r="B77" s="297" t="s">
        <v>175</v>
      </c>
      <c r="C77" s="297" t="s">
        <v>176</v>
      </c>
      <c r="D77" s="298" t="s">
        <v>64</v>
      </c>
      <c r="E77" s="299">
        <v>1185</v>
      </c>
      <c r="F77" s="360">
        <v>0</v>
      </c>
      <c r="G77" s="361">
        <v>0</v>
      </c>
      <c r="H77" s="362">
        <v>0</v>
      </c>
      <c r="I77" s="360">
        <v>0</v>
      </c>
      <c r="J77" s="361">
        <v>0</v>
      </c>
      <c r="K77" s="362">
        <v>0</v>
      </c>
      <c r="L77" s="360">
        <v>2.24196</v>
      </c>
      <c r="M77" s="361">
        <v>2.24196</v>
      </c>
      <c r="N77" s="362">
        <v>0</v>
      </c>
      <c r="O77" s="360">
        <v>0</v>
      </c>
      <c r="P77" s="361">
        <v>0</v>
      </c>
      <c r="Q77" s="362">
        <v>0</v>
      </c>
      <c r="R77" s="360">
        <v>0</v>
      </c>
      <c r="S77" s="361">
        <v>0</v>
      </c>
      <c r="T77" s="362">
        <v>0</v>
      </c>
      <c r="U77" s="360">
        <v>0</v>
      </c>
      <c r="V77" s="361">
        <v>0</v>
      </c>
      <c r="W77" s="362">
        <v>0</v>
      </c>
      <c r="X77" s="363">
        <v>0</v>
      </c>
      <c r="Y77" s="363">
        <v>0</v>
      </c>
      <c r="Z77" s="363">
        <v>0</v>
      </c>
      <c r="AA77" s="360">
        <v>0</v>
      </c>
      <c r="AB77" s="361">
        <v>0</v>
      </c>
      <c r="AC77" s="362">
        <v>0</v>
      </c>
      <c r="AD77" s="300"/>
    </row>
    <row r="78" spans="1:30" ht="12.75">
      <c r="A78" s="180" t="s">
        <v>78</v>
      </c>
      <c r="B78" s="297" t="s">
        <v>177</v>
      </c>
      <c r="C78" s="297" t="s">
        <v>178</v>
      </c>
      <c r="D78" s="298" t="s">
        <v>64</v>
      </c>
      <c r="E78" s="299">
        <v>1186</v>
      </c>
      <c r="F78" s="360">
        <v>0</v>
      </c>
      <c r="G78" s="361">
        <v>0</v>
      </c>
      <c r="H78" s="362">
        <v>0</v>
      </c>
      <c r="I78" s="360">
        <v>0</v>
      </c>
      <c r="J78" s="361">
        <v>0</v>
      </c>
      <c r="K78" s="362">
        <v>0</v>
      </c>
      <c r="L78" s="360">
        <v>0</v>
      </c>
      <c r="M78" s="361">
        <v>0</v>
      </c>
      <c r="N78" s="362">
        <v>0</v>
      </c>
      <c r="O78" s="360">
        <v>0</v>
      </c>
      <c r="P78" s="361">
        <v>0</v>
      </c>
      <c r="Q78" s="362">
        <v>0</v>
      </c>
      <c r="R78" s="360">
        <v>0</v>
      </c>
      <c r="S78" s="361">
        <v>0</v>
      </c>
      <c r="T78" s="362">
        <v>0</v>
      </c>
      <c r="U78" s="360">
        <v>0</v>
      </c>
      <c r="V78" s="361">
        <v>0</v>
      </c>
      <c r="W78" s="362">
        <v>0</v>
      </c>
      <c r="X78" s="363">
        <v>0</v>
      </c>
      <c r="Y78" s="363">
        <v>0</v>
      </c>
      <c r="Z78" s="363">
        <v>0</v>
      </c>
      <c r="AA78" s="360">
        <v>0</v>
      </c>
      <c r="AB78" s="361">
        <v>0</v>
      </c>
      <c r="AC78" s="362">
        <v>0</v>
      </c>
      <c r="AD78" s="300"/>
    </row>
    <row r="79" spans="1:30" ht="12.75">
      <c r="A79" s="180" t="s">
        <v>78</v>
      </c>
      <c r="B79" s="297" t="s">
        <v>175</v>
      </c>
      <c r="C79" s="297" t="s">
        <v>176</v>
      </c>
      <c r="D79" s="298" t="s">
        <v>64</v>
      </c>
      <c r="E79" s="299">
        <v>1187</v>
      </c>
      <c r="F79" s="360">
        <v>27.19768</v>
      </c>
      <c r="G79" s="361">
        <v>10.46992</v>
      </c>
      <c r="H79" s="362">
        <v>61.5043636074842</v>
      </c>
      <c r="I79" s="360">
        <v>0</v>
      </c>
      <c r="J79" s="361">
        <v>0</v>
      </c>
      <c r="K79" s="362">
        <v>0</v>
      </c>
      <c r="L79" s="360">
        <v>8.97265</v>
      </c>
      <c r="M79" s="361">
        <v>4.28181</v>
      </c>
      <c r="N79" s="362">
        <v>52.2793154753612</v>
      </c>
      <c r="O79" s="360">
        <v>0</v>
      </c>
      <c r="P79" s="361">
        <v>0</v>
      </c>
      <c r="Q79" s="362">
        <v>0</v>
      </c>
      <c r="R79" s="360">
        <v>67.30101312648</v>
      </c>
      <c r="S79" s="361">
        <v>22.794382908942</v>
      </c>
      <c r="T79" s="362">
        <v>66.130698707159</v>
      </c>
      <c r="U79" s="360">
        <v>516.787384899833</v>
      </c>
      <c r="V79" s="361">
        <v>330.505927063469</v>
      </c>
      <c r="W79" s="362">
        <v>36.046053614964</v>
      </c>
      <c r="X79" s="363">
        <v>149.00860794942</v>
      </c>
      <c r="Y79" s="363">
        <v>149.00860794942</v>
      </c>
      <c r="Z79" s="363">
        <v>0</v>
      </c>
      <c r="AA79" s="360">
        <v>80.01832083465</v>
      </c>
      <c r="AB79" s="361">
        <v>22.306159527807</v>
      </c>
      <c r="AC79" s="362">
        <v>72.1236845573147</v>
      </c>
      <c r="AD79" s="300"/>
    </row>
    <row r="80" spans="1:30" ht="12.75">
      <c r="A80" s="180" t="s">
        <v>78</v>
      </c>
      <c r="B80" s="297" t="s">
        <v>89</v>
      </c>
      <c r="C80" s="297" t="s">
        <v>90</v>
      </c>
      <c r="D80" s="298" t="s">
        <v>64</v>
      </c>
      <c r="E80" s="299">
        <v>1188</v>
      </c>
      <c r="F80" s="360">
        <v>10220.31507481</v>
      </c>
      <c r="G80" s="361">
        <v>2306.42739592548</v>
      </c>
      <c r="H80" s="362">
        <v>77.4329129870945</v>
      </c>
      <c r="I80" s="360">
        <v>688.13</v>
      </c>
      <c r="J80" s="361">
        <v>322.909</v>
      </c>
      <c r="K80" s="362">
        <v>53.0744190777905</v>
      </c>
      <c r="L80" s="360">
        <v>302.808</v>
      </c>
      <c r="M80" s="361">
        <v>144.503</v>
      </c>
      <c r="N80" s="362">
        <v>52.2790018757761</v>
      </c>
      <c r="O80" s="360">
        <v>185.616</v>
      </c>
      <c r="P80" s="361">
        <v>86.7445</v>
      </c>
      <c r="Q80" s="362">
        <v>53.2666903715197</v>
      </c>
      <c r="R80" s="360">
        <v>0.10466164811752</v>
      </c>
      <c r="S80" s="361">
        <v>0.10466164811752</v>
      </c>
      <c r="T80" s="362">
        <v>0</v>
      </c>
      <c r="U80" s="360">
        <v>400.550458822434</v>
      </c>
      <c r="V80" s="361">
        <v>231.775027435071</v>
      </c>
      <c r="W80" s="362">
        <v>42.1358726896832</v>
      </c>
      <c r="X80" s="363">
        <v>97.535723335024</v>
      </c>
      <c r="Y80" s="363">
        <v>97.535723335024</v>
      </c>
      <c r="Z80" s="363">
        <v>0</v>
      </c>
      <c r="AA80" s="360">
        <v>54.83256989496</v>
      </c>
      <c r="AB80" s="361">
        <v>17.389398210392</v>
      </c>
      <c r="AC80" s="362">
        <v>68.2863702290372</v>
      </c>
      <c r="AD80" s="300"/>
    </row>
    <row r="81" spans="1:30" ht="12.75">
      <c r="A81" s="180" t="s">
        <v>78</v>
      </c>
      <c r="B81" s="297" t="s">
        <v>89</v>
      </c>
      <c r="C81" s="297" t="s">
        <v>90</v>
      </c>
      <c r="D81" s="298" t="s">
        <v>64</v>
      </c>
      <c r="E81" s="299">
        <v>1189</v>
      </c>
      <c r="F81" s="360">
        <v>33.7009</v>
      </c>
      <c r="G81" s="361">
        <v>11.1143</v>
      </c>
      <c r="H81" s="362">
        <v>67.0207620567997</v>
      </c>
      <c r="I81" s="360">
        <v>0</v>
      </c>
      <c r="J81" s="361">
        <v>0</v>
      </c>
      <c r="K81" s="362">
        <v>0</v>
      </c>
      <c r="L81" s="360">
        <v>0</v>
      </c>
      <c r="M81" s="361">
        <v>0</v>
      </c>
      <c r="N81" s="362">
        <v>0</v>
      </c>
      <c r="O81" s="360">
        <v>0</v>
      </c>
      <c r="P81" s="361">
        <v>0</v>
      </c>
      <c r="Q81" s="362">
        <v>0</v>
      </c>
      <c r="R81" s="360">
        <v>0</v>
      </c>
      <c r="S81" s="361">
        <v>0</v>
      </c>
      <c r="T81" s="362">
        <v>0</v>
      </c>
      <c r="U81" s="360">
        <v>0</v>
      </c>
      <c r="V81" s="361">
        <v>0</v>
      </c>
      <c r="W81" s="362">
        <v>0</v>
      </c>
      <c r="X81" s="363">
        <v>0</v>
      </c>
      <c r="Y81" s="363">
        <v>0</v>
      </c>
      <c r="Z81" s="363">
        <v>0</v>
      </c>
      <c r="AA81" s="360">
        <v>0</v>
      </c>
      <c r="AB81" s="361">
        <v>0</v>
      </c>
      <c r="AC81" s="362">
        <v>0</v>
      </c>
      <c r="AD81" s="300"/>
    </row>
    <row r="82" spans="1:30" ht="12.75">
      <c r="A82" s="180" t="s">
        <v>78</v>
      </c>
      <c r="B82" s="297" t="s">
        <v>179</v>
      </c>
      <c r="C82" s="297" t="s">
        <v>180</v>
      </c>
      <c r="D82" s="298" t="s">
        <v>64</v>
      </c>
      <c r="E82" s="299">
        <v>1190</v>
      </c>
      <c r="F82" s="360">
        <v>91.7817</v>
      </c>
      <c r="G82" s="361">
        <v>30.269</v>
      </c>
      <c r="H82" s="362">
        <v>67.0206588023539</v>
      </c>
      <c r="I82" s="360">
        <v>0</v>
      </c>
      <c r="J82" s="361">
        <v>0</v>
      </c>
      <c r="K82" s="362">
        <v>0</v>
      </c>
      <c r="L82" s="360">
        <v>0</v>
      </c>
      <c r="M82" s="361">
        <v>0</v>
      </c>
      <c r="N82" s="362">
        <v>0</v>
      </c>
      <c r="O82" s="360">
        <v>0</v>
      </c>
      <c r="P82" s="361">
        <v>0</v>
      </c>
      <c r="Q82" s="362">
        <v>0</v>
      </c>
      <c r="R82" s="360">
        <v>0.08844079377618</v>
      </c>
      <c r="S82" s="361">
        <v>0.08844079377618</v>
      </c>
      <c r="T82" s="362">
        <v>0</v>
      </c>
      <c r="U82" s="360">
        <v>50.9166425216262</v>
      </c>
      <c r="V82" s="361">
        <v>31.3056141718512</v>
      </c>
      <c r="W82" s="362">
        <v>38.5159495570539</v>
      </c>
      <c r="X82" s="363">
        <v>83.4699447551736</v>
      </c>
      <c r="Y82" s="363">
        <v>83.4699447551736</v>
      </c>
      <c r="Z82" s="363">
        <v>0</v>
      </c>
      <c r="AA82" s="360">
        <v>7.274989561995</v>
      </c>
      <c r="AB82" s="361">
        <v>2.2546374636438</v>
      </c>
      <c r="AC82" s="362">
        <v>69.0083752776476</v>
      </c>
      <c r="AD82" s="300"/>
    </row>
    <row r="83" spans="1:30" ht="12.75">
      <c r="A83" s="180" t="s">
        <v>78</v>
      </c>
      <c r="B83" s="297" t="s">
        <v>89</v>
      </c>
      <c r="C83" s="297" t="s">
        <v>90</v>
      </c>
      <c r="D83" s="298" t="s">
        <v>64</v>
      </c>
      <c r="E83" s="299">
        <v>1191</v>
      </c>
      <c r="F83" s="360">
        <v>0</v>
      </c>
      <c r="G83" s="361">
        <v>0</v>
      </c>
      <c r="H83" s="362">
        <v>0</v>
      </c>
      <c r="I83" s="360">
        <v>0</v>
      </c>
      <c r="J83" s="361">
        <v>0</v>
      </c>
      <c r="K83" s="362">
        <v>0</v>
      </c>
      <c r="L83" s="360">
        <v>0</v>
      </c>
      <c r="M83" s="361">
        <v>0</v>
      </c>
      <c r="N83" s="362">
        <v>0</v>
      </c>
      <c r="O83" s="360">
        <v>37.1234</v>
      </c>
      <c r="P83" s="361">
        <v>17.349</v>
      </c>
      <c r="Q83" s="362">
        <v>53.2666727724292</v>
      </c>
      <c r="R83" s="360">
        <v>0.51861524628537</v>
      </c>
      <c r="S83" s="361">
        <v>0.51861524628537</v>
      </c>
      <c r="T83" s="362">
        <v>0</v>
      </c>
      <c r="U83" s="360">
        <v>107.803331712528</v>
      </c>
      <c r="V83" s="361">
        <v>53.7484432722841</v>
      </c>
      <c r="W83" s="362">
        <v>50.1421315849389</v>
      </c>
      <c r="X83" s="363">
        <v>398.369117559382</v>
      </c>
      <c r="Y83" s="363">
        <v>398.369117559382</v>
      </c>
      <c r="Z83" s="363">
        <v>0</v>
      </c>
      <c r="AA83" s="360">
        <v>24.532096423173</v>
      </c>
      <c r="AB83" s="361">
        <v>7.6028938039524</v>
      </c>
      <c r="AC83" s="362">
        <v>69.0083812129048</v>
      </c>
      <c r="AD83" s="300"/>
    </row>
    <row r="84" spans="1:30" ht="12.75">
      <c r="A84" s="180" t="s">
        <v>78</v>
      </c>
      <c r="B84" s="297" t="s">
        <v>181</v>
      </c>
      <c r="C84" s="297" t="s">
        <v>182</v>
      </c>
      <c r="D84" s="298" t="s">
        <v>64</v>
      </c>
      <c r="E84" s="299">
        <v>1192</v>
      </c>
      <c r="F84" s="360">
        <v>12.2151</v>
      </c>
      <c r="G84" s="361">
        <v>11.0273</v>
      </c>
      <c r="H84" s="362">
        <v>9.72403009390017</v>
      </c>
      <c r="I84" s="360">
        <v>0</v>
      </c>
      <c r="J84" s="361">
        <v>0</v>
      </c>
      <c r="K84" s="362">
        <v>0</v>
      </c>
      <c r="L84" s="360">
        <v>22.4209</v>
      </c>
      <c r="M84" s="361">
        <v>10.6996</v>
      </c>
      <c r="N84" s="362">
        <v>52.2784544777417</v>
      </c>
      <c r="O84" s="360">
        <v>0</v>
      </c>
      <c r="P84" s="361">
        <v>0</v>
      </c>
      <c r="Q84" s="362">
        <v>0</v>
      </c>
      <c r="R84" s="360">
        <v>363.198265223348</v>
      </c>
      <c r="S84" s="361">
        <v>123.012938717106</v>
      </c>
      <c r="T84" s="362">
        <v>66.1306370388472</v>
      </c>
      <c r="U84" s="360">
        <v>2844.95909516728</v>
      </c>
      <c r="V84" s="361">
        <v>1732.29475731286</v>
      </c>
      <c r="W84" s="362">
        <v>39.1100293759758</v>
      </c>
      <c r="X84" s="363">
        <v>2237.49366364302</v>
      </c>
      <c r="Y84" s="363">
        <v>2237.49366364302</v>
      </c>
      <c r="Z84" s="363">
        <v>0</v>
      </c>
      <c r="AA84" s="360">
        <v>315.041852979121</v>
      </c>
      <c r="AB84" s="361">
        <v>97.636260044724</v>
      </c>
      <c r="AC84" s="362">
        <v>69.0084796285163</v>
      </c>
      <c r="AD84" s="300"/>
    </row>
    <row r="85" spans="1:30" ht="12.75">
      <c r="A85" s="180" t="s">
        <v>78</v>
      </c>
      <c r="B85" s="297" t="s">
        <v>183</v>
      </c>
      <c r="C85" s="297" t="s">
        <v>184</v>
      </c>
      <c r="D85" s="298" t="s">
        <v>64</v>
      </c>
      <c r="E85" s="299">
        <v>1193</v>
      </c>
      <c r="F85" s="360">
        <v>275.2559</v>
      </c>
      <c r="G85" s="361">
        <v>116.5367</v>
      </c>
      <c r="H85" s="362">
        <v>57.6624152288834</v>
      </c>
      <c r="I85" s="360">
        <v>0</v>
      </c>
      <c r="J85" s="361">
        <v>0</v>
      </c>
      <c r="K85" s="362">
        <v>0</v>
      </c>
      <c r="L85" s="360">
        <v>29.1465</v>
      </c>
      <c r="M85" s="361">
        <v>13.9092</v>
      </c>
      <c r="N85" s="362">
        <v>52.2783181514075</v>
      </c>
      <c r="O85" s="360">
        <v>111.305</v>
      </c>
      <c r="P85" s="361">
        <v>52.0173</v>
      </c>
      <c r="Q85" s="362">
        <v>53.2659808633934</v>
      </c>
      <c r="R85" s="360">
        <v>6.795817819305</v>
      </c>
      <c r="S85" s="361">
        <v>2.301706479093</v>
      </c>
      <c r="T85" s="362">
        <v>66.1305446924357</v>
      </c>
      <c r="U85" s="360">
        <v>3413.67307891056</v>
      </c>
      <c r="V85" s="361">
        <v>2040.36451916878</v>
      </c>
      <c r="W85" s="362">
        <v>40.2296449600282</v>
      </c>
      <c r="X85" s="363">
        <v>6091.08051373863</v>
      </c>
      <c r="Y85" s="363">
        <v>6091.08051373863</v>
      </c>
      <c r="Z85" s="363">
        <v>0</v>
      </c>
      <c r="AA85" s="360">
        <v>402.0118599254</v>
      </c>
      <c r="AB85" s="361">
        <v>124.5897486342</v>
      </c>
      <c r="AC85" s="362">
        <v>69.008439537749</v>
      </c>
      <c r="AD85" s="300"/>
    </row>
    <row r="86" spans="1:30" ht="12.75">
      <c r="A86" s="180" t="s">
        <v>78</v>
      </c>
      <c r="B86" s="155" t="s">
        <v>91</v>
      </c>
      <c r="C86" s="155" t="s">
        <v>92</v>
      </c>
      <c r="D86" s="185" t="s">
        <v>64</v>
      </c>
      <c r="E86" s="186">
        <v>1194</v>
      </c>
      <c r="F86" s="356">
        <v>0</v>
      </c>
      <c r="G86" s="357">
        <v>0</v>
      </c>
      <c r="H86" s="358">
        <v>0</v>
      </c>
      <c r="I86" s="356">
        <v>0</v>
      </c>
      <c r="J86" s="357">
        <v>0</v>
      </c>
      <c r="K86" s="358">
        <v>0</v>
      </c>
      <c r="L86" s="356">
        <v>0</v>
      </c>
      <c r="M86" s="357">
        <v>0</v>
      </c>
      <c r="N86" s="358">
        <v>0</v>
      </c>
      <c r="O86" s="356">
        <v>0</v>
      </c>
      <c r="P86" s="357">
        <v>0</v>
      </c>
      <c r="Q86" s="358">
        <v>0</v>
      </c>
      <c r="R86" s="356">
        <v>135.464</v>
      </c>
      <c r="S86" s="357">
        <v>45.8829</v>
      </c>
      <c r="T86" s="358">
        <v>66.1290822653989</v>
      </c>
      <c r="U86" s="356">
        <v>1.0252</v>
      </c>
      <c r="V86" s="357">
        <v>1.0252</v>
      </c>
      <c r="W86" s="358">
        <v>0</v>
      </c>
      <c r="X86" s="359">
        <v>1721.24</v>
      </c>
      <c r="Y86" s="359">
        <v>1721.24</v>
      </c>
      <c r="Z86" s="359">
        <v>0</v>
      </c>
      <c r="AA86" s="356">
        <v>354.914</v>
      </c>
      <c r="AB86" s="357">
        <v>224.606</v>
      </c>
      <c r="AC86" s="358">
        <v>36.7153733017013</v>
      </c>
      <c r="AD86" s="166"/>
    </row>
    <row r="87" spans="1:30" ht="12.75">
      <c r="A87" s="180" t="s">
        <v>78</v>
      </c>
      <c r="B87" s="155" t="s">
        <v>91</v>
      </c>
      <c r="C87" s="155" t="s">
        <v>92</v>
      </c>
      <c r="D87" s="185" t="s">
        <v>64</v>
      </c>
      <c r="E87" s="186">
        <v>1195</v>
      </c>
      <c r="F87" s="356">
        <v>0</v>
      </c>
      <c r="G87" s="357">
        <v>0</v>
      </c>
      <c r="H87" s="358">
        <v>0</v>
      </c>
      <c r="I87" s="356">
        <v>199.087</v>
      </c>
      <c r="J87" s="357">
        <v>93.4231</v>
      </c>
      <c r="K87" s="358">
        <v>53.0742338776515</v>
      </c>
      <c r="L87" s="356">
        <v>15.6845</v>
      </c>
      <c r="M87" s="357">
        <v>7.48509</v>
      </c>
      <c r="N87" s="358">
        <v>52.2771526028882</v>
      </c>
      <c r="O87" s="356">
        <v>0</v>
      </c>
      <c r="P87" s="357">
        <v>0</v>
      </c>
      <c r="Q87" s="358">
        <v>0</v>
      </c>
      <c r="R87" s="356">
        <v>6.10815</v>
      </c>
      <c r="S87" s="357">
        <v>2.06884</v>
      </c>
      <c r="T87" s="358">
        <v>66.1298429147942</v>
      </c>
      <c r="U87" s="356">
        <v>699.14656</v>
      </c>
      <c r="V87" s="357">
        <v>351.61756</v>
      </c>
      <c r="W87" s="358">
        <v>49.7076035101996</v>
      </c>
      <c r="X87" s="359">
        <v>4862.857</v>
      </c>
      <c r="Y87" s="359">
        <v>4862.857</v>
      </c>
      <c r="Z87" s="359">
        <v>0</v>
      </c>
      <c r="AA87" s="356">
        <v>189.694</v>
      </c>
      <c r="AB87" s="357">
        <v>120.047</v>
      </c>
      <c r="AC87" s="358">
        <v>36.7154469830358</v>
      </c>
      <c r="AD87" s="166"/>
    </row>
    <row r="88" spans="1:30" ht="12.75">
      <c r="A88" s="180" t="s">
        <v>78</v>
      </c>
      <c r="B88" s="155" t="s">
        <v>91</v>
      </c>
      <c r="C88" s="155" t="s">
        <v>92</v>
      </c>
      <c r="D88" s="185" t="s">
        <v>64</v>
      </c>
      <c r="E88" s="186">
        <v>1196</v>
      </c>
      <c r="F88" s="356">
        <v>4219.2623083379</v>
      </c>
      <c r="G88" s="357">
        <v>1978.96893609589</v>
      </c>
      <c r="H88" s="358">
        <v>53.0968024390153</v>
      </c>
      <c r="I88" s="356">
        <v>0</v>
      </c>
      <c r="J88" s="357">
        <v>0</v>
      </c>
      <c r="K88" s="358">
        <v>0</v>
      </c>
      <c r="L88" s="356">
        <v>44.8429</v>
      </c>
      <c r="M88" s="357">
        <v>21.3996</v>
      </c>
      <c r="N88" s="358">
        <v>52.2787330881812</v>
      </c>
      <c r="O88" s="356">
        <v>148.427</v>
      </c>
      <c r="P88" s="357">
        <v>69.3655</v>
      </c>
      <c r="Q88" s="358">
        <v>53.2662520969904</v>
      </c>
      <c r="R88" s="356">
        <v>137.93</v>
      </c>
      <c r="S88" s="357">
        <v>46.7162</v>
      </c>
      <c r="T88" s="358">
        <v>66.1305009787573</v>
      </c>
      <c r="U88" s="356">
        <v>300.98937</v>
      </c>
      <c r="V88" s="357">
        <v>151.42917</v>
      </c>
      <c r="W88" s="358">
        <v>49.689528902632</v>
      </c>
      <c r="X88" s="359">
        <v>3070.705</v>
      </c>
      <c r="Y88" s="359">
        <v>3070.705</v>
      </c>
      <c r="Z88" s="359">
        <v>0</v>
      </c>
      <c r="AA88" s="356">
        <v>85.6494</v>
      </c>
      <c r="AB88" s="357">
        <v>45.0787</v>
      </c>
      <c r="AC88" s="358">
        <v>47.3683411675972</v>
      </c>
      <c r="AD88" s="166"/>
    </row>
    <row r="89" spans="1:30" ht="12.75">
      <c r="A89" s="180" t="s">
        <v>61</v>
      </c>
      <c r="B89" s="155" t="s">
        <v>62</v>
      </c>
      <c r="C89" s="155" t="s">
        <v>63</v>
      </c>
      <c r="D89" s="185" t="s">
        <v>64</v>
      </c>
      <c r="E89" s="186">
        <v>1006</v>
      </c>
      <c r="F89" s="356">
        <v>0</v>
      </c>
      <c r="G89" s="357">
        <v>0</v>
      </c>
      <c r="H89" s="358">
        <v>0</v>
      </c>
      <c r="I89" s="356">
        <v>0</v>
      </c>
      <c r="J89" s="357">
        <v>0</v>
      </c>
      <c r="K89" s="358">
        <v>0</v>
      </c>
      <c r="L89" s="356">
        <v>0</v>
      </c>
      <c r="M89" s="357">
        <v>0</v>
      </c>
      <c r="N89" s="358">
        <v>0</v>
      </c>
      <c r="O89" s="356">
        <v>0</v>
      </c>
      <c r="P89" s="357">
        <v>0</v>
      </c>
      <c r="Q89" s="358">
        <v>0</v>
      </c>
      <c r="R89" s="356">
        <v>0.618013</v>
      </c>
      <c r="S89" s="357">
        <v>0.618013</v>
      </c>
      <c r="T89" s="358">
        <v>0</v>
      </c>
      <c r="U89" s="356">
        <v>6.63487</v>
      </c>
      <c r="V89" s="357">
        <v>6.63487</v>
      </c>
      <c r="W89" s="358">
        <v>0</v>
      </c>
      <c r="X89" s="359">
        <v>535.0607</v>
      </c>
      <c r="Y89" s="359">
        <v>535.0607</v>
      </c>
      <c r="Z89" s="359">
        <v>0</v>
      </c>
      <c r="AA89" s="356">
        <v>306.28</v>
      </c>
      <c r="AB89" s="357">
        <v>273.809</v>
      </c>
      <c r="AC89" s="358">
        <v>10.6017369727047</v>
      </c>
      <c r="AD89" s="166"/>
    </row>
    <row r="90" spans="1:30" ht="12.75">
      <c r="A90" s="180" t="s">
        <v>61</v>
      </c>
      <c r="B90" s="155" t="s">
        <v>62</v>
      </c>
      <c r="C90" s="155" t="s">
        <v>63</v>
      </c>
      <c r="D90" s="185" t="s">
        <v>64</v>
      </c>
      <c r="E90" s="186">
        <v>1007</v>
      </c>
      <c r="F90" s="356">
        <v>0</v>
      </c>
      <c r="G90" s="357">
        <v>0</v>
      </c>
      <c r="H90" s="358">
        <v>0</v>
      </c>
      <c r="I90" s="356">
        <v>333.874</v>
      </c>
      <c r="J90" s="357">
        <v>156.505</v>
      </c>
      <c r="K90" s="358">
        <v>53.1245320090813</v>
      </c>
      <c r="L90" s="356">
        <v>0</v>
      </c>
      <c r="M90" s="357">
        <v>0</v>
      </c>
      <c r="N90" s="358">
        <v>0</v>
      </c>
      <c r="O90" s="356">
        <v>23.8105</v>
      </c>
      <c r="P90" s="357">
        <v>23.8105</v>
      </c>
      <c r="Q90" s="358">
        <v>0</v>
      </c>
      <c r="R90" s="356">
        <v>2.7116</v>
      </c>
      <c r="S90" s="357">
        <v>2.7116</v>
      </c>
      <c r="T90" s="358">
        <v>0</v>
      </c>
      <c r="U90" s="356">
        <v>557.30524</v>
      </c>
      <c r="V90" s="357">
        <v>367.82424</v>
      </c>
      <c r="W90" s="358">
        <v>33.9995008839321</v>
      </c>
      <c r="X90" s="359">
        <v>3399.368</v>
      </c>
      <c r="Y90" s="359">
        <v>3399.368</v>
      </c>
      <c r="Z90" s="359">
        <v>0</v>
      </c>
      <c r="AA90" s="356">
        <v>457.911</v>
      </c>
      <c r="AB90" s="357">
        <v>161.236</v>
      </c>
      <c r="AC90" s="358">
        <v>64.7887908349002</v>
      </c>
      <c r="AD90" s="166"/>
    </row>
    <row r="91" spans="1:30" ht="12.75">
      <c r="A91" s="180" t="s">
        <v>61</v>
      </c>
      <c r="B91" s="155" t="s">
        <v>62</v>
      </c>
      <c r="C91" s="155" t="s">
        <v>63</v>
      </c>
      <c r="D91" s="185" t="s">
        <v>64</v>
      </c>
      <c r="E91" s="186">
        <v>1008</v>
      </c>
      <c r="F91" s="356">
        <v>0</v>
      </c>
      <c r="G91" s="357">
        <v>0</v>
      </c>
      <c r="H91" s="358">
        <v>0</v>
      </c>
      <c r="I91" s="356">
        <v>0</v>
      </c>
      <c r="J91" s="357">
        <v>0</v>
      </c>
      <c r="K91" s="358">
        <v>0</v>
      </c>
      <c r="L91" s="356">
        <v>0</v>
      </c>
      <c r="M91" s="357">
        <v>0</v>
      </c>
      <c r="N91" s="358">
        <v>0</v>
      </c>
      <c r="O91" s="356">
        <v>0</v>
      </c>
      <c r="P91" s="357">
        <v>0</v>
      </c>
      <c r="Q91" s="358">
        <v>0</v>
      </c>
      <c r="R91" s="356">
        <v>1.40452</v>
      </c>
      <c r="S91" s="357">
        <v>1.40452</v>
      </c>
      <c r="T91" s="358">
        <v>0</v>
      </c>
      <c r="U91" s="356">
        <v>1.45867</v>
      </c>
      <c r="V91" s="357">
        <v>1.45867</v>
      </c>
      <c r="W91" s="358">
        <v>0</v>
      </c>
      <c r="X91" s="359">
        <v>1418.313</v>
      </c>
      <c r="Y91" s="359">
        <v>1418.313</v>
      </c>
      <c r="Z91" s="359">
        <v>0</v>
      </c>
      <c r="AA91" s="356">
        <v>188.02</v>
      </c>
      <c r="AB91" s="357">
        <v>66.2041</v>
      </c>
      <c r="AC91" s="358">
        <v>64.7887990639294</v>
      </c>
      <c r="AD91" s="166"/>
    </row>
    <row r="92" spans="1:30" ht="12.75">
      <c r="A92" s="180" t="s">
        <v>61</v>
      </c>
      <c r="B92" s="155" t="s">
        <v>95</v>
      </c>
      <c r="C92" s="155" t="s">
        <v>96</v>
      </c>
      <c r="D92" s="185" t="s">
        <v>64</v>
      </c>
      <c r="E92" s="186">
        <v>1009</v>
      </c>
      <c r="F92" s="356">
        <v>0</v>
      </c>
      <c r="G92" s="357">
        <v>0</v>
      </c>
      <c r="H92" s="358">
        <v>0</v>
      </c>
      <c r="I92" s="356">
        <v>0</v>
      </c>
      <c r="J92" s="357">
        <v>0</v>
      </c>
      <c r="K92" s="358">
        <v>0</v>
      </c>
      <c r="L92" s="356">
        <v>14.6329</v>
      </c>
      <c r="M92" s="357">
        <v>14.6329</v>
      </c>
      <c r="N92" s="358">
        <v>0</v>
      </c>
      <c r="O92" s="356">
        <v>71.5385</v>
      </c>
      <c r="P92" s="357">
        <v>71.5385</v>
      </c>
      <c r="Q92" s="358">
        <v>0</v>
      </c>
      <c r="R92" s="356">
        <v>1.17056</v>
      </c>
      <c r="S92" s="357">
        <v>1.17056</v>
      </c>
      <c r="T92" s="358">
        <v>0</v>
      </c>
      <c r="U92" s="356">
        <v>14.86621</v>
      </c>
      <c r="V92" s="357">
        <v>14.86621</v>
      </c>
      <c r="W92" s="358">
        <v>0</v>
      </c>
      <c r="X92" s="359">
        <v>1253.5124</v>
      </c>
      <c r="Y92" s="359">
        <v>1253.5124</v>
      </c>
      <c r="Z92" s="359">
        <v>0</v>
      </c>
      <c r="AA92" s="356">
        <v>41.9736</v>
      </c>
      <c r="AB92" s="357">
        <v>14.7794</v>
      </c>
      <c r="AC92" s="358">
        <v>64.7888196390112</v>
      </c>
      <c r="AD92" s="166"/>
    </row>
    <row r="93" spans="1:30" ht="12.75">
      <c r="A93" s="180" t="s">
        <v>61</v>
      </c>
      <c r="B93" s="155" t="s">
        <v>62</v>
      </c>
      <c r="C93" s="155" t="s">
        <v>63</v>
      </c>
      <c r="D93" s="185" t="s">
        <v>64</v>
      </c>
      <c r="E93" s="186">
        <v>1010</v>
      </c>
      <c r="F93" s="356">
        <v>0</v>
      </c>
      <c r="G93" s="357">
        <v>0</v>
      </c>
      <c r="H93" s="358">
        <v>0</v>
      </c>
      <c r="I93" s="356">
        <v>0</v>
      </c>
      <c r="J93" s="357">
        <v>0</v>
      </c>
      <c r="K93" s="358">
        <v>0</v>
      </c>
      <c r="L93" s="356">
        <v>0</v>
      </c>
      <c r="M93" s="357">
        <v>0</v>
      </c>
      <c r="N93" s="358">
        <v>0</v>
      </c>
      <c r="O93" s="356">
        <v>47.779</v>
      </c>
      <c r="P93" s="357">
        <v>47.779</v>
      </c>
      <c r="Q93" s="358">
        <v>0</v>
      </c>
      <c r="R93" s="356">
        <v>1.98187</v>
      </c>
      <c r="S93" s="357">
        <v>1.98187</v>
      </c>
      <c r="T93" s="358">
        <v>0</v>
      </c>
      <c r="U93" s="356">
        <v>15.71115</v>
      </c>
      <c r="V93" s="357">
        <v>15.71115</v>
      </c>
      <c r="W93" s="358">
        <v>0</v>
      </c>
      <c r="X93" s="359">
        <v>1613.6682</v>
      </c>
      <c r="Y93" s="359">
        <v>1613.6682</v>
      </c>
      <c r="Z93" s="359">
        <v>0</v>
      </c>
      <c r="AA93" s="356">
        <v>49.9155</v>
      </c>
      <c r="AB93" s="357">
        <v>17.5759</v>
      </c>
      <c r="AC93" s="358">
        <v>64.7886928909858</v>
      </c>
      <c r="AD93" s="166"/>
    </row>
    <row r="94" spans="1:30" ht="12.75">
      <c r="A94" s="180" t="s">
        <v>61</v>
      </c>
      <c r="B94" s="155" t="s">
        <v>97</v>
      </c>
      <c r="C94" s="155" t="s">
        <v>98</v>
      </c>
      <c r="D94" s="185" t="s">
        <v>64</v>
      </c>
      <c r="E94" s="186">
        <v>1011</v>
      </c>
      <c r="F94" s="356">
        <v>0</v>
      </c>
      <c r="G94" s="357">
        <v>0</v>
      </c>
      <c r="H94" s="358">
        <v>0</v>
      </c>
      <c r="I94" s="356">
        <v>0</v>
      </c>
      <c r="J94" s="357">
        <v>0</v>
      </c>
      <c r="K94" s="358">
        <v>0</v>
      </c>
      <c r="L94" s="356">
        <v>2.92947</v>
      </c>
      <c r="M94" s="357">
        <v>2.92947</v>
      </c>
      <c r="N94" s="358">
        <v>0</v>
      </c>
      <c r="O94" s="356">
        <v>71.6174</v>
      </c>
      <c r="P94" s="357">
        <v>71.6174</v>
      </c>
      <c r="Q94" s="358">
        <v>0</v>
      </c>
      <c r="R94" s="356">
        <v>2.5272</v>
      </c>
      <c r="S94" s="357">
        <v>2.5272</v>
      </c>
      <c r="T94" s="358">
        <v>0</v>
      </c>
      <c r="U94" s="356">
        <v>141.76414</v>
      </c>
      <c r="V94" s="357">
        <v>141.76414</v>
      </c>
      <c r="W94" s="358">
        <v>0</v>
      </c>
      <c r="X94" s="359">
        <v>2920.526</v>
      </c>
      <c r="Y94" s="359">
        <v>2920.526</v>
      </c>
      <c r="Z94" s="359">
        <v>0</v>
      </c>
      <c r="AA94" s="356">
        <v>24.7992</v>
      </c>
      <c r="AB94" s="357">
        <v>24.7992</v>
      </c>
      <c r="AC94" s="358">
        <v>0</v>
      </c>
      <c r="AD94" s="166"/>
    </row>
    <row r="95" spans="1:30" ht="12.75">
      <c r="A95" s="180" t="s">
        <v>61</v>
      </c>
      <c r="B95" s="155" t="s">
        <v>99</v>
      </c>
      <c r="C95" s="155" t="s">
        <v>100</v>
      </c>
      <c r="D95" s="185" t="s">
        <v>64</v>
      </c>
      <c r="E95" s="186">
        <v>1012</v>
      </c>
      <c r="F95" s="356">
        <v>0</v>
      </c>
      <c r="G95" s="357">
        <v>0</v>
      </c>
      <c r="H95" s="358">
        <v>0</v>
      </c>
      <c r="I95" s="356">
        <v>0</v>
      </c>
      <c r="J95" s="357">
        <v>0</v>
      </c>
      <c r="K95" s="358">
        <v>0</v>
      </c>
      <c r="L95" s="356">
        <v>14.6321</v>
      </c>
      <c r="M95" s="357">
        <v>14.6321</v>
      </c>
      <c r="N95" s="358">
        <v>0</v>
      </c>
      <c r="O95" s="356">
        <v>0</v>
      </c>
      <c r="P95" s="357">
        <v>0</v>
      </c>
      <c r="Q95" s="358">
        <v>0</v>
      </c>
      <c r="R95" s="356">
        <v>2.41613</v>
      </c>
      <c r="S95" s="357">
        <v>2.41613</v>
      </c>
      <c r="T95" s="358">
        <v>0</v>
      </c>
      <c r="U95" s="356">
        <v>90.55003</v>
      </c>
      <c r="V95" s="357">
        <v>90.55003</v>
      </c>
      <c r="W95" s="358">
        <v>0</v>
      </c>
      <c r="X95" s="359">
        <v>2224.176</v>
      </c>
      <c r="Y95" s="359">
        <v>2224.176</v>
      </c>
      <c r="Z95" s="359">
        <v>0</v>
      </c>
      <c r="AA95" s="356">
        <v>76.551</v>
      </c>
      <c r="AB95" s="357">
        <v>26.9546</v>
      </c>
      <c r="AC95" s="358">
        <v>64.7887029561991</v>
      </c>
      <c r="AD95" s="166"/>
    </row>
    <row r="96" spans="1:30" ht="12.75">
      <c r="A96" s="180" t="s">
        <v>65</v>
      </c>
      <c r="B96" s="155" t="s">
        <v>66</v>
      </c>
      <c r="C96" s="155" t="s">
        <v>65</v>
      </c>
      <c r="D96" s="185" t="s">
        <v>64</v>
      </c>
      <c r="E96" s="186">
        <v>1033</v>
      </c>
      <c r="F96" s="356">
        <v>0</v>
      </c>
      <c r="G96" s="357">
        <v>0</v>
      </c>
      <c r="H96" s="358">
        <v>0</v>
      </c>
      <c r="I96" s="356">
        <v>0</v>
      </c>
      <c r="J96" s="357">
        <v>0</v>
      </c>
      <c r="K96" s="358">
        <v>0</v>
      </c>
      <c r="L96" s="356">
        <v>0</v>
      </c>
      <c r="M96" s="357">
        <v>0</v>
      </c>
      <c r="N96" s="358">
        <v>0</v>
      </c>
      <c r="O96" s="356">
        <v>0</v>
      </c>
      <c r="P96" s="357">
        <v>0</v>
      </c>
      <c r="Q96" s="358">
        <v>0</v>
      </c>
      <c r="R96" s="356">
        <v>196.713</v>
      </c>
      <c r="S96" s="357">
        <v>105.552</v>
      </c>
      <c r="T96" s="358">
        <v>46.3421329551174</v>
      </c>
      <c r="U96" s="356">
        <v>0.1644816</v>
      </c>
      <c r="V96" s="357">
        <v>0.1644816</v>
      </c>
      <c r="W96" s="358">
        <v>0</v>
      </c>
      <c r="X96" s="359">
        <v>584.914</v>
      </c>
      <c r="Y96" s="359">
        <v>584.914</v>
      </c>
      <c r="Z96" s="359">
        <v>0</v>
      </c>
      <c r="AA96" s="356">
        <v>529.555</v>
      </c>
      <c r="AB96" s="357">
        <v>157.138</v>
      </c>
      <c r="AC96" s="358">
        <v>70.3264061334517</v>
      </c>
      <c r="AD96" s="166"/>
    </row>
    <row r="97" spans="1:30" ht="12.75">
      <c r="A97" s="180" t="s">
        <v>65</v>
      </c>
      <c r="B97" s="155" t="s">
        <v>67</v>
      </c>
      <c r="C97" s="155" t="s">
        <v>68</v>
      </c>
      <c r="D97" s="185" t="s">
        <v>64</v>
      </c>
      <c r="E97" s="186">
        <v>1034</v>
      </c>
      <c r="F97" s="356">
        <v>0</v>
      </c>
      <c r="G97" s="357">
        <v>0</v>
      </c>
      <c r="H97" s="358">
        <v>0</v>
      </c>
      <c r="I97" s="356">
        <v>0</v>
      </c>
      <c r="J97" s="357">
        <v>0</v>
      </c>
      <c r="K97" s="358">
        <v>0</v>
      </c>
      <c r="L97" s="356">
        <v>0</v>
      </c>
      <c r="M97" s="357">
        <v>0</v>
      </c>
      <c r="N97" s="358">
        <v>0</v>
      </c>
      <c r="O97" s="356">
        <v>0</v>
      </c>
      <c r="P97" s="357">
        <v>0</v>
      </c>
      <c r="Q97" s="358">
        <v>0</v>
      </c>
      <c r="R97" s="356">
        <v>233.818</v>
      </c>
      <c r="S97" s="357">
        <v>125.456</v>
      </c>
      <c r="T97" s="358">
        <v>46.3445928029493</v>
      </c>
      <c r="U97" s="356">
        <v>4303.54764</v>
      </c>
      <c r="V97" s="357">
        <v>2748.03164</v>
      </c>
      <c r="W97" s="358">
        <v>36.1449699206769</v>
      </c>
      <c r="X97" s="359">
        <v>3170.3962</v>
      </c>
      <c r="Y97" s="359">
        <v>3170.3962</v>
      </c>
      <c r="Z97" s="359">
        <v>0</v>
      </c>
      <c r="AA97" s="356">
        <v>1080.384</v>
      </c>
      <c r="AB97" s="357">
        <v>301.866</v>
      </c>
      <c r="AC97" s="358">
        <v>72.0593788875067</v>
      </c>
      <c r="AD97" s="166"/>
    </row>
    <row r="98" spans="1:30" ht="12.75">
      <c r="A98" s="180" t="s">
        <v>65</v>
      </c>
      <c r="B98" s="155" t="s">
        <v>66</v>
      </c>
      <c r="C98" s="155" t="s">
        <v>65</v>
      </c>
      <c r="D98" s="185" t="s">
        <v>64</v>
      </c>
      <c r="E98" s="186">
        <v>1035</v>
      </c>
      <c r="F98" s="356">
        <v>0</v>
      </c>
      <c r="G98" s="357">
        <v>0</v>
      </c>
      <c r="H98" s="358">
        <v>0</v>
      </c>
      <c r="I98" s="356">
        <v>0</v>
      </c>
      <c r="J98" s="357">
        <v>0</v>
      </c>
      <c r="K98" s="358">
        <v>0</v>
      </c>
      <c r="L98" s="356">
        <v>0</v>
      </c>
      <c r="M98" s="357">
        <v>0</v>
      </c>
      <c r="N98" s="358">
        <v>0</v>
      </c>
      <c r="O98" s="356">
        <v>0</v>
      </c>
      <c r="P98" s="357">
        <v>0</v>
      </c>
      <c r="Q98" s="358">
        <v>0</v>
      </c>
      <c r="R98" s="356">
        <v>199.736</v>
      </c>
      <c r="S98" s="357">
        <v>107.167</v>
      </c>
      <c r="T98" s="358">
        <v>46.3456762927064</v>
      </c>
      <c r="U98" s="356">
        <v>577.3759</v>
      </c>
      <c r="V98" s="357">
        <v>577.3759</v>
      </c>
      <c r="W98" s="358">
        <v>0</v>
      </c>
      <c r="X98" s="359">
        <v>2437.298</v>
      </c>
      <c r="Y98" s="359">
        <v>2437.298</v>
      </c>
      <c r="Z98" s="359">
        <v>0</v>
      </c>
      <c r="AA98" s="356">
        <v>174.584</v>
      </c>
      <c r="AB98" s="357">
        <v>36.326</v>
      </c>
      <c r="AC98" s="358">
        <v>79.1928240846813</v>
      </c>
      <c r="AD98" s="166"/>
    </row>
    <row r="99" spans="1:30" ht="12.75">
      <c r="A99" s="180" t="s">
        <v>676</v>
      </c>
      <c r="B99" s="155" t="s">
        <v>72</v>
      </c>
      <c r="C99" s="155" t="s">
        <v>69</v>
      </c>
      <c r="D99" s="185" t="s">
        <v>64</v>
      </c>
      <c r="E99" s="186">
        <v>1036</v>
      </c>
      <c r="F99" s="356">
        <v>346.806</v>
      </c>
      <c r="G99" s="357">
        <v>111.069</v>
      </c>
      <c r="H99" s="358">
        <v>67.9737374785903</v>
      </c>
      <c r="I99" s="356">
        <v>0</v>
      </c>
      <c r="J99" s="357">
        <v>0</v>
      </c>
      <c r="K99" s="358">
        <v>0</v>
      </c>
      <c r="L99" s="356">
        <v>0</v>
      </c>
      <c r="M99" s="357">
        <v>0</v>
      </c>
      <c r="N99" s="358">
        <v>0</v>
      </c>
      <c r="O99" s="356">
        <v>0</v>
      </c>
      <c r="P99" s="357">
        <v>0</v>
      </c>
      <c r="Q99" s="358">
        <v>0</v>
      </c>
      <c r="R99" s="356">
        <v>1.74432</v>
      </c>
      <c r="S99" s="357">
        <v>1.74432</v>
      </c>
      <c r="T99" s="358">
        <v>0</v>
      </c>
      <c r="U99" s="356">
        <v>145.844603</v>
      </c>
      <c r="V99" s="357">
        <v>145.844603</v>
      </c>
      <c r="W99" s="358">
        <v>0</v>
      </c>
      <c r="X99" s="359">
        <v>1364.2577</v>
      </c>
      <c r="Y99" s="359">
        <v>1364.2577</v>
      </c>
      <c r="Z99" s="359">
        <v>0</v>
      </c>
      <c r="AA99" s="356">
        <v>608.14</v>
      </c>
      <c r="AB99" s="357">
        <v>553.776</v>
      </c>
      <c r="AC99" s="358">
        <v>8.93938895649029</v>
      </c>
      <c r="AD99" s="166"/>
    </row>
    <row r="100" spans="1:30" ht="12.75">
      <c r="A100" s="180" t="s">
        <v>676</v>
      </c>
      <c r="B100" s="155" t="s">
        <v>72</v>
      </c>
      <c r="C100" s="155" t="s">
        <v>69</v>
      </c>
      <c r="D100" s="185" t="s">
        <v>64</v>
      </c>
      <c r="E100" s="186">
        <v>1037</v>
      </c>
      <c r="F100" s="356">
        <v>0</v>
      </c>
      <c r="G100" s="357">
        <v>0</v>
      </c>
      <c r="H100" s="358">
        <v>0</v>
      </c>
      <c r="I100" s="356">
        <v>0</v>
      </c>
      <c r="J100" s="357">
        <v>0</v>
      </c>
      <c r="K100" s="358">
        <v>0</v>
      </c>
      <c r="L100" s="356">
        <v>460.7952</v>
      </c>
      <c r="M100" s="357">
        <v>460.7952</v>
      </c>
      <c r="N100" s="358">
        <v>0</v>
      </c>
      <c r="O100" s="356">
        <v>0</v>
      </c>
      <c r="P100" s="357">
        <v>0</v>
      </c>
      <c r="Q100" s="358">
        <v>0</v>
      </c>
      <c r="R100" s="356">
        <v>0.912965</v>
      </c>
      <c r="S100" s="357">
        <v>0.912965</v>
      </c>
      <c r="T100" s="358">
        <v>0</v>
      </c>
      <c r="U100" s="356">
        <v>74.514559</v>
      </c>
      <c r="V100" s="357">
        <v>74.514559</v>
      </c>
      <c r="W100" s="358">
        <v>0</v>
      </c>
      <c r="X100" s="359">
        <v>702.16377</v>
      </c>
      <c r="Y100" s="359">
        <v>702.16377</v>
      </c>
      <c r="Z100" s="359">
        <v>0</v>
      </c>
      <c r="AA100" s="356">
        <v>682.037</v>
      </c>
      <c r="AB100" s="357">
        <v>621.067</v>
      </c>
      <c r="AC100" s="358">
        <v>8.93939771595969</v>
      </c>
      <c r="AD100" s="166"/>
    </row>
    <row r="101" spans="1:30" ht="12.75">
      <c r="A101" s="180" t="s">
        <v>676</v>
      </c>
      <c r="B101" s="155" t="s">
        <v>72</v>
      </c>
      <c r="C101" s="155" t="s">
        <v>69</v>
      </c>
      <c r="D101" s="185" t="s">
        <v>64</v>
      </c>
      <c r="E101" s="186">
        <v>1038</v>
      </c>
      <c r="F101" s="356">
        <v>0</v>
      </c>
      <c r="G101" s="357">
        <v>0</v>
      </c>
      <c r="H101" s="358">
        <v>0</v>
      </c>
      <c r="I101" s="356">
        <v>0</v>
      </c>
      <c r="J101" s="357">
        <v>0</v>
      </c>
      <c r="K101" s="358">
        <v>0</v>
      </c>
      <c r="L101" s="356">
        <v>0</v>
      </c>
      <c r="M101" s="357">
        <v>0</v>
      </c>
      <c r="N101" s="358">
        <v>0</v>
      </c>
      <c r="O101" s="356">
        <v>0</v>
      </c>
      <c r="P101" s="357">
        <v>0</v>
      </c>
      <c r="Q101" s="358">
        <v>0</v>
      </c>
      <c r="R101" s="356">
        <v>40.8695</v>
      </c>
      <c r="S101" s="357">
        <v>40.8695</v>
      </c>
      <c r="T101" s="358">
        <v>0</v>
      </c>
      <c r="U101" s="356">
        <v>29.01776</v>
      </c>
      <c r="V101" s="357">
        <v>29.01776</v>
      </c>
      <c r="W101" s="358">
        <v>0</v>
      </c>
      <c r="X101" s="359">
        <v>541.7901</v>
      </c>
      <c r="Y101" s="359">
        <v>541.7901</v>
      </c>
      <c r="Z101" s="359">
        <v>0</v>
      </c>
      <c r="AA101" s="356">
        <v>1470.24</v>
      </c>
      <c r="AB101" s="357">
        <v>773.812</v>
      </c>
      <c r="AC101" s="358">
        <v>47.3683208183698</v>
      </c>
      <c r="AD101" s="166"/>
    </row>
    <row r="102" spans="1:30" ht="12.75">
      <c r="A102" s="180" t="s">
        <v>676</v>
      </c>
      <c r="B102" s="155" t="s">
        <v>101</v>
      </c>
      <c r="C102" s="155" t="s">
        <v>102</v>
      </c>
      <c r="D102" s="185" t="s">
        <v>64</v>
      </c>
      <c r="E102" s="186">
        <v>1039</v>
      </c>
      <c r="F102" s="356">
        <v>0</v>
      </c>
      <c r="G102" s="357">
        <v>0</v>
      </c>
      <c r="H102" s="358">
        <v>0</v>
      </c>
      <c r="I102" s="356">
        <v>0</v>
      </c>
      <c r="J102" s="357">
        <v>0</v>
      </c>
      <c r="K102" s="358">
        <v>0</v>
      </c>
      <c r="L102" s="356">
        <v>58.7023</v>
      </c>
      <c r="M102" s="357">
        <v>58.7023</v>
      </c>
      <c r="N102" s="358">
        <v>0</v>
      </c>
      <c r="O102" s="356">
        <v>0</v>
      </c>
      <c r="P102" s="357">
        <v>0</v>
      </c>
      <c r="Q102" s="358">
        <v>0</v>
      </c>
      <c r="R102" s="356">
        <v>1.3193</v>
      </c>
      <c r="S102" s="357">
        <v>1.3193</v>
      </c>
      <c r="T102" s="358">
        <v>0</v>
      </c>
      <c r="U102" s="356">
        <v>97.8327</v>
      </c>
      <c r="V102" s="357">
        <v>97.8327</v>
      </c>
      <c r="W102" s="358">
        <v>0</v>
      </c>
      <c r="X102" s="359">
        <v>2850.542926</v>
      </c>
      <c r="Y102" s="359">
        <v>2850.542926</v>
      </c>
      <c r="Z102" s="359">
        <v>0</v>
      </c>
      <c r="AA102" s="356">
        <v>268.816</v>
      </c>
      <c r="AB102" s="357">
        <v>40.3313</v>
      </c>
      <c r="AC102" s="358">
        <v>84.9966891851676</v>
      </c>
      <c r="AD102" s="166"/>
    </row>
    <row r="103" spans="1:30" ht="12.75">
      <c r="A103" s="180" t="s">
        <v>676</v>
      </c>
      <c r="B103" s="155" t="s">
        <v>72</v>
      </c>
      <c r="C103" s="155" t="s">
        <v>69</v>
      </c>
      <c r="D103" s="185" t="s">
        <v>64</v>
      </c>
      <c r="E103" s="186">
        <v>1040</v>
      </c>
      <c r="F103" s="356">
        <v>0</v>
      </c>
      <c r="G103" s="357">
        <v>0</v>
      </c>
      <c r="H103" s="358">
        <v>0</v>
      </c>
      <c r="I103" s="356">
        <v>0</v>
      </c>
      <c r="J103" s="357">
        <v>0</v>
      </c>
      <c r="K103" s="358">
        <v>0</v>
      </c>
      <c r="L103" s="356">
        <v>1152.058</v>
      </c>
      <c r="M103" s="357">
        <v>1152.058</v>
      </c>
      <c r="N103" s="358">
        <v>0</v>
      </c>
      <c r="O103" s="356">
        <v>0</v>
      </c>
      <c r="P103" s="357">
        <v>0</v>
      </c>
      <c r="Q103" s="358">
        <v>0</v>
      </c>
      <c r="R103" s="356">
        <v>0.847693</v>
      </c>
      <c r="S103" s="357">
        <v>0.847693</v>
      </c>
      <c r="T103" s="358">
        <v>0</v>
      </c>
      <c r="U103" s="356">
        <v>70.137703</v>
      </c>
      <c r="V103" s="357">
        <v>70.137703</v>
      </c>
      <c r="W103" s="358">
        <v>0</v>
      </c>
      <c r="X103" s="359">
        <v>1775.525</v>
      </c>
      <c r="Y103" s="359">
        <v>1775.525</v>
      </c>
      <c r="Z103" s="359">
        <v>0</v>
      </c>
      <c r="AA103" s="356">
        <v>6423.77</v>
      </c>
      <c r="AB103" s="357">
        <v>511.854</v>
      </c>
      <c r="AC103" s="358">
        <v>92.0318753629099</v>
      </c>
      <c r="AD103" s="166"/>
    </row>
    <row r="104" spans="1:30" ht="12.75">
      <c r="A104" s="180" t="s">
        <v>676</v>
      </c>
      <c r="B104" s="155" t="s">
        <v>103</v>
      </c>
      <c r="C104" s="155" t="s">
        <v>104</v>
      </c>
      <c r="D104" s="185" t="s">
        <v>64</v>
      </c>
      <c r="E104" s="186">
        <v>1041</v>
      </c>
      <c r="F104" s="356">
        <v>0</v>
      </c>
      <c r="G104" s="357">
        <v>0</v>
      </c>
      <c r="H104" s="358">
        <v>0</v>
      </c>
      <c r="I104" s="356">
        <v>0</v>
      </c>
      <c r="J104" s="357">
        <v>0</v>
      </c>
      <c r="K104" s="358">
        <v>0</v>
      </c>
      <c r="L104" s="356">
        <v>0</v>
      </c>
      <c r="M104" s="357">
        <v>0</v>
      </c>
      <c r="N104" s="358">
        <v>0</v>
      </c>
      <c r="O104" s="356">
        <v>0</v>
      </c>
      <c r="P104" s="357">
        <v>0</v>
      </c>
      <c r="Q104" s="358">
        <v>0</v>
      </c>
      <c r="R104" s="356">
        <v>319.207</v>
      </c>
      <c r="S104" s="357">
        <v>319.207</v>
      </c>
      <c r="T104" s="358">
        <v>0</v>
      </c>
      <c r="U104" s="356">
        <v>218.82968</v>
      </c>
      <c r="V104" s="357">
        <v>218.82968</v>
      </c>
      <c r="W104" s="358">
        <v>0</v>
      </c>
      <c r="X104" s="359">
        <v>5355.5447</v>
      </c>
      <c r="Y104" s="359">
        <v>5355.5447</v>
      </c>
      <c r="Z104" s="359">
        <v>0</v>
      </c>
      <c r="AA104" s="356">
        <v>662.508</v>
      </c>
      <c r="AB104" s="357">
        <v>72.1695</v>
      </c>
      <c r="AC104" s="358">
        <v>89.1066221087142</v>
      </c>
      <c r="AD104" s="166"/>
    </row>
    <row r="105" spans="1:30" ht="12.75">
      <c r="A105" s="180" t="s">
        <v>676</v>
      </c>
      <c r="B105" s="155" t="s">
        <v>105</v>
      </c>
      <c r="C105" s="155" t="s">
        <v>106</v>
      </c>
      <c r="D105" s="185" t="s">
        <v>64</v>
      </c>
      <c r="E105" s="186">
        <v>1042</v>
      </c>
      <c r="F105" s="356">
        <v>0</v>
      </c>
      <c r="G105" s="357">
        <v>0</v>
      </c>
      <c r="H105" s="358">
        <v>0</v>
      </c>
      <c r="I105" s="356">
        <v>0</v>
      </c>
      <c r="J105" s="357">
        <v>0</v>
      </c>
      <c r="K105" s="358">
        <v>0</v>
      </c>
      <c r="L105" s="356">
        <v>2.93738</v>
      </c>
      <c r="M105" s="357">
        <v>2.93738</v>
      </c>
      <c r="N105" s="358">
        <v>0</v>
      </c>
      <c r="O105" s="356">
        <v>0</v>
      </c>
      <c r="P105" s="357">
        <v>0</v>
      </c>
      <c r="Q105" s="358">
        <v>0</v>
      </c>
      <c r="R105" s="356">
        <v>2.10488</v>
      </c>
      <c r="S105" s="357">
        <v>2.10488</v>
      </c>
      <c r="T105" s="358">
        <v>0</v>
      </c>
      <c r="U105" s="356">
        <v>24.391767</v>
      </c>
      <c r="V105" s="357">
        <v>24.391767</v>
      </c>
      <c r="W105" s="358">
        <v>0</v>
      </c>
      <c r="X105" s="359">
        <v>2152.5403</v>
      </c>
      <c r="Y105" s="359">
        <v>2152.5403</v>
      </c>
      <c r="Z105" s="359">
        <v>0</v>
      </c>
      <c r="AA105" s="356">
        <v>48.2894</v>
      </c>
      <c r="AB105" s="357">
        <v>24.2736</v>
      </c>
      <c r="AC105" s="358">
        <v>49.7330677125829</v>
      </c>
      <c r="AD105" s="166"/>
    </row>
    <row r="106" spans="1:30" ht="12.75">
      <c r="A106" s="180" t="s">
        <v>676</v>
      </c>
      <c r="B106" s="155" t="s">
        <v>72</v>
      </c>
      <c r="C106" s="155" t="s">
        <v>69</v>
      </c>
      <c r="D106" s="185" t="s">
        <v>64</v>
      </c>
      <c r="E106" s="186">
        <v>1043</v>
      </c>
      <c r="F106" s="356">
        <v>0</v>
      </c>
      <c r="G106" s="357">
        <v>0</v>
      </c>
      <c r="H106" s="358">
        <v>0</v>
      </c>
      <c r="I106" s="356">
        <v>0</v>
      </c>
      <c r="J106" s="357">
        <v>0</v>
      </c>
      <c r="K106" s="358">
        <v>0</v>
      </c>
      <c r="L106" s="356">
        <v>0</v>
      </c>
      <c r="M106" s="357">
        <v>0</v>
      </c>
      <c r="N106" s="358">
        <v>0</v>
      </c>
      <c r="O106" s="356">
        <v>23.8917</v>
      </c>
      <c r="P106" s="357">
        <v>23.8917</v>
      </c>
      <c r="Q106" s="358">
        <v>0</v>
      </c>
      <c r="R106" s="356">
        <v>93.813</v>
      </c>
      <c r="S106" s="357">
        <v>93.813</v>
      </c>
      <c r="T106" s="358">
        <v>0</v>
      </c>
      <c r="U106" s="356">
        <v>2.331854</v>
      </c>
      <c r="V106" s="357">
        <v>2.331854</v>
      </c>
      <c r="W106" s="358">
        <v>0</v>
      </c>
      <c r="X106" s="359">
        <v>836.50762</v>
      </c>
      <c r="Y106" s="359">
        <v>836.50762</v>
      </c>
      <c r="Z106" s="359">
        <v>0</v>
      </c>
      <c r="AA106" s="356">
        <v>643.511</v>
      </c>
      <c r="AB106" s="357">
        <v>323.473</v>
      </c>
      <c r="AC106" s="358">
        <v>49.7331047954114</v>
      </c>
      <c r="AD106" s="166"/>
    </row>
    <row r="107" spans="1:30" ht="12.75">
      <c r="A107" s="180" t="s">
        <v>676</v>
      </c>
      <c r="B107" s="155" t="s">
        <v>107</v>
      </c>
      <c r="C107" s="155" t="s">
        <v>108</v>
      </c>
      <c r="D107" s="185" t="s">
        <v>64</v>
      </c>
      <c r="E107" s="186">
        <v>1044</v>
      </c>
      <c r="F107" s="356">
        <v>0</v>
      </c>
      <c r="G107" s="357">
        <v>0</v>
      </c>
      <c r="H107" s="358">
        <v>0</v>
      </c>
      <c r="I107" s="356">
        <v>0</v>
      </c>
      <c r="J107" s="357">
        <v>0</v>
      </c>
      <c r="K107" s="358">
        <v>0</v>
      </c>
      <c r="L107" s="356">
        <v>0</v>
      </c>
      <c r="M107" s="357">
        <v>0</v>
      </c>
      <c r="N107" s="358">
        <v>0</v>
      </c>
      <c r="O107" s="356">
        <v>23.9127</v>
      </c>
      <c r="P107" s="357">
        <v>23.9127</v>
      </c>
      <c r="Q107" s="358">
        <v>0</v>
      </c>
      <c r="R107" s="356">
        <v>81.9736</v>
      </c>
      <c r="S107" s="357">
        <v>81.9736</v>
      </c>
      <c r="T107" s="358">
        <v>0</v>
      </c>
      <c r="U107" s="356">
        <v>1000.22452</v>
      </c>
      <c r="V107" s="357">
        <v>1000.22452</v>
      </c>
      <c r="W107" s="358">
        <v>0</v>
      </c>
      <c r="X107" s="359">
        <v>4368.7589</v>
      </c>
      <c r="Y107" s="359">
        <v>4368.7589</v>
      </c>
      <c r="Z107" s="359">
        <v>0</v>
      </c>
      <c r="AA107" s="356">
        <v>155.148</v>
      </c>
      <c r="AB107" s="357">
        <v>77.9883</v>
      </c>
      <c r="AC107" s="358">
        <v>49.7329646531054</v>
      </c>
      <c r="AD107" s="166"/>
    </row>
    <row r="108" spans="1:30" ht="12.75">
      <c r="A108" s="180" t="s">
        <v>676</v>
      </c>
      <c r="B108" s="155" t="s">
        <v>72</v>
      </c>
      <c r="C108" s="155" t="s">
        <v>69</v>
      </c>
      <c r="D108" s="185" t="s">
        <v>64</v>
      </c>
      <c r="E108" s="186">
        <v>1045</v>
      </c>
      <c r="F108" s="356">
        <v>0</v>
      </c>
      <c r="G108" s="357">
        <v>0</v>
      </c>
      <c r="H108" s="358">
        <v>0</v>
      </c>
      <c r="I108" s="356">
        <v>0</v>
      </c>
      <c r="J108" s="357">
        <v>0</v>
      </c>
      <c r="K108" s="358">
        <v>0</v>
      </c>
      <c r="L108" s="356">
        <v>13.2079</v>
      </c>
      <c r="M108" s="357">
        <v>13.2079</v>
      </c>
      <c r="N108" s="358">
        <v>0</v>
      </c>
      <c r="O108" s="356">
        <v>95.609</v>
      </c>
      <c r="P108" s="357">
        <v>95.609</v>
      </c>
      <c r="Q108" s="358">
        <v>0</v>
      </c>
      <c r="R108" s="356">
        <v>1933.32</v>
      </c>
      <c r="S108" s="357">
        <v>1933.32</v>
      </c>
      <c r="T108" s="358">
        <v>0</v>
      </c>
      <c r="U108" s="356">
        <v>3280.57405</v>
      </c>
      <c r="V108" s="357">
        <v>3280.57405</v>
      </c>
      <c r="W108" s="358">
        <v>0</v>
      </c>
      <c r="X108" s="359">
        <v>2713.8585</v>
      </c>
      <c r="Y108" s="359">
        <v>2713.8585</v>
      </c>
      <c r="Z108" s="359">
        <v>0</v>
      </c>
      <c r="AA108" s="356">
        <v>385.86</v>
      </c>
      <c r="AB108" s="357">
        <v>193.96</v>
      </c>
      <c r="AC108" s="358">
        <v>49.7330638055253</v>
      </c>
      <c r="AD108" s="166"/>
    </row>
    <row r="109" spans="1:30" ht="12.75">
      <c r="A109" s="180" t="s">
        <v>676</v>
      </c>
      <c r="B109" s="155" t="s">
        <v>70</v>
      </c>
      <c r="C109" s="155" t="s">
        <v>71</v>
      </c>
      <c r="D109" s="185" t="s">
        <v>64</v>
      </c>
      <c r="E109" s="186">
        <v>1046</v>
      </c>
      <c r="F109" s="356">
        <v>331358.293763124</v>
      </c>
      <c r="G109" s="357">
        <v>3305.06607351561</v>
      </c>
      <c r="H109" s="358">
        <v>99.0025702884992</v>
      </c>
      <c r="I109" s="356">
        <v>0</v>
      </c>
      <c r="J109" s="357">
        <v>0</v>
      </c>
      <c r="K109" s="358">
        <v>0</v>
      </c>
      <c r="L109" s="356">
        <v>0</v>
      </c>
      <c r="M109" s="357">
        <v>0</v>
      </c>
      <c r="N109" s="358">
        <v>0</v>
      </c>
      <c r="O109" s="356">
        <v>0</v>
      </c>
      <c r="P109" s="357">
        <v>0</v>
      </c>
      <c r="Q109" s="358">
        <v>0</v>
      </c>
      <c r="R109" s="356">
        <v>1.544904</v>
      </c>
      <c r="S109" s="357">
        <v>1.544904</v>
      </c>
      <c r="T109" s="358">
        <v>0</v>
      </c>
      <c r="U109" s="356">
        <v>1454.0208</v>
      </c>
      <c r="V109" s="357">
        <v>1454.0208</v>
      </c>
      <c r="W109" s="358">
        <v>0</v>
      </c>
      <c r="X109" s="359">
        <v>1272.7178</v>
      </c>
      <c r="Y109" s="359">
        <v>1272.7178</v>
      </c>
      <c r="Z109" s="359">
        <v>0</v>
      </c>
      <c r="AA109" s="356">
        <v>345.72</v>
      </c>
      <c r="AB109" s="357">
        <v>166.7258</v>
      </c>
      <c r="AC109" s="358">
        <v>51.7743260441976</v>
      </c>
      <c r="AD109" s="166"/>
    </row>
    <row r="110" spans="1:30" ht="12.75">
      <c r="A110" s="180" t="s">
        <v>676</v>
      </c>
      <c r="B110" s="155" t="s">
        <v>72</v>
      </c>
      <c r="C110" s="155" t="s">
        <v>69</v>
      </c>
      <c r="D110" s="185" t="s">
        <v>64</v>
      </c>
      <c r="E110" s="186">
        <v>1047</v>
      </c>
      <c r="F110" s="356">
        <v>0</v>
      </c>
      <c r="G110" s="357">
        <v>0</v>
      </c>
      <c r="H110" s="358">
        <v>0</v>
      </c>
      <c r="I110" s="356">
        <v>0</v>
      </c>
      <c r="J110" s="357">
        <v>0</v>
      </c>
      <c r="K110" s="358">
        <v>0</v>
      </c>
      <c r="L110" s="356">
        <v>0</v>
      </c>
      <c r="M110" s="357">
        <v>0</v>
      </c>
      <c r="N110" s="358">
        <v>0</v>
      </c>
      <c r="O110" s="356">
        <v>23.9197</v>
      </c>
      <c r="P110" s="357">
        <v>23.9197</v>
      </c>
      <c r="Q110" s="358">
        <v>0</v>
      </c>
      <c r="R110" s="356">
        <v>271.723</v>
      </c>
      <c r="S110" s="357">
        <v>271.723</v>
      </c>
      <c r="T110" s="358">
        <v>0</v>
      </c>
      <c r="U110" s="356">
        <v>469.979227</v>
      </c>
      <c r="V110" s="357">
        <v>469.979227</v>
      </c>
      <c r="W110" s="358">
        <v>0</v>
      </c>
      <c r="X110" s="359">
        <v>1045.40647</v>
      </c>
      <c r="Y110" s="359">
        <v>1045.40647</v>
      </c>
      <c r="Z110" s="359">
        <v>0</v>
      </c>
      <c r="AA110" s="356">
        <v>49.3513</v>
      </c>
      <c r="AB110" s="357">
        <v>18.389</v>
      </c>
      <c r="AC110" s="358">
        <v>62.7385702099033</v>
      </c>
      <c r="AD110" s="166"/>
    </row>
    <row r="111" spans="1:30" ht="12.75">
      <c r="A111" s="180" t="s">
        <v>676</v>
      </c>
      <c r="B111" s="155" t="s">
        <v>109</v>
      </c>
      <c r="C111" s="155" t="s">
        <v>110</v>
      </c>
      <c r="D111" s="185" t="s">
        <v>64</v>
      </c>
      <c r="E111" s="186">
        <v>1048</v>
      </c>
      <c r="F111" s="356">
        <v>0</v>
      </c>
      <c r="G111" s="357">
        <v>0</v>
      </c>
      <c r="H111" s="358">
        <v>0</v>
      </c>
      <c r="I111" s="356">
        <v>0</v>
      </c>
      <c r="J111" s="357">
        <v>0</v>
      </c>
      <c r="K111" s="358">
        <v>0</v>
      </c>
      <c r="L111" s="356">
        <v>2.93399</v>
      </c>
      <c r="M111" s="357">
        <v>2.93399</v>
      </c>
      <c r="N111" s="358">
        <v>0</v>
      </c>
      <c r="O111" s="356">
        <v>95.5546</v>
      </c>
      <c r="P111" s="357">
        <v>95.5546</v>
      </c>
      <c r="Q111" s="358">
        <v>0</v>
      </c>
      <c r="R111" s="356">
        <v>143.534</v>
      </c>
      <c r="S111" s="357">
        <v>143.534</v>
      </c>
      <c r="T111" s="358">
        <v>0</v>
      </c>
      <c r="U111" s="356">
        <v>244.8156</v>
      </c>
      <c r="V111" s="357">
        <v>244.8156</v>
      </c>
      <c r="W111" s="358">
        <v>0</v>
      </c>
      <c r="X111" s="359">
        <v>2062.34458</v>
      </c>
      <c r="Y111" s="359">
        <v>2062.34458</v>
      </c>
      <c r="Z111" s="359">
        <v>0</v>
      </c>
      <c r="AA111" s="356">
        <v>48.6823</v>
      </c>
      <c r="AB111" s="357">
        <v>32.1125</v>
      </c>
      <c r="AC111" s="358">
        <v>34.0366005714603</v>
      </c>
      <c r="AD111" s="166"/>
    </row>
    <row r="112" spans="1:30" ht="12.75">
      <c r="A112" s="180" t="s">
        <v>676</v>
      </c>
      <c r="B112" s="155" t="s">
        <v>111</v>
      </c>
      <c r="C112" s="155" t="s">
        <v>112</v>
      </c>
      <c r="D112" s="185" t="s">
        <v>64</v>
      </c>
      <c r="E112" s="186">
        <v>1049</v>
      </c>
      <c r="F112" s="356">
        <v>0</v>
      </c>
      <c r="G112" s="357">
        <v>0</v>
      </c>
      <c r="H112" s="358">
        <v>0</v>
      </c>
      <c r="I112" s="356">
        <v>0</v>
      </c>
      <c r="J112" s="357">
        <v>0</v>
      </c>
      <c r="K112" s="358">
        <v>0</v>
      </c>
      <c r="L112" s="356">
        <v>0</v>
      </c>
      <c r="M112" s="357">
        <v>0</v>
      </c>
      <c r="N112" s="358">
        <v>0</v>
      </c>
      <c r="O112" s="356">
        <v>0</v>
      </c>
      <c r="P112" s="357">
        <v>0</v>
      </c>
      <c r="Q112" s="358">
        <v>0</v>
      </c>
      <c r="R112" s="356">
        <v>3.70394</v>
      </c>
      <c r="S112" s="357">
        <v>3.70394</v>
      </c>
      <c r="T112" s="358">
        <v>0</v>
      </c>
      <c r="U112" s="356">
        <v>1964.14041</v>
      </c>
      <c r="V112" s="357">
        <v>1964.14041</v>
      </c>
      <c r="W112" s="358">
        <v>0</v>
      </c>
      <c r="X112" s="359">
        <v>3727.45852</v>
      </c>
      <c r="Y112" s="359">
        <v>3727.45852</v>
      </c>
      <c r="Z112" s="359">
        <v>0</v>
      </c>
      <c r="AA112" s="356">
        <v>115.142</v>
      </c>
      <c r="AB112" s="357">
        <v>70.0698</v>
      </c>
      <c r="AC112" s="358">
        <v>39.1448819718261</v>
      </c>
      <c r="AD112" s="166"/>
    </row>
    <row r="113" spans="1:30" ht="12.75">
      <c r="A113" s="180" t="s">
        <v>75</v>
      </c>
      <c r="B113" s="155" t="s">
        <v>76</v>
      </c>
      <c r="C113" s="155" t="s">
        <v>77</v>
      </c>
      <c r="D113" s="185" t="s">
        <v>64</v>
      </c>
      <c r="E113" s="186">
        <v>1066</v>
      </c>
      <c r="F113" s="356">
        <v>5560.63080290884</v>
      </c>
      <c r="G113" s="357">
        <v>1230.98565424493</v>
      </c>
      <c r="H113" s="358">
        <v>77.8624818320795</v>
      </c>
      <c r="I113" s="356">
        <v>0</v>
      </c>
      <c r="J113" s="357">
        <v>0</v>
      </c>
      <c r="K113" s="358">
        <v>0</v>
      </c>
      <c r="L113" s="356">
        <v>333.114</v>
      </c>
      <c r="M113" s="357">
        <v>333.114</v>
      </c>
      <c r="N113" s="358">
        <v>0</v>
      </c>
      <c r="O113" s="356">
        <v>0</v>
      </c>
      <c r="P113" s="357">
        <v>0</v>
      </c>
      <c r="Q113" s="358">
        <v>0</v>
      </c>
      <c r="R113" s="356">
        <v>2.89296</v>
      </c>
      <c r="S113" s="357">
        <v>2.89296</v>
      </c>
      <c r="T113" s="358">
        <v>0</v>
      </c>
      <c r="U113" s="356">
        <v>292.41297</v>
      </c>
      <c r="V113" s="357">
        <v>292.41297</v>
      </c>
      <c r="W113" s="358">
        <v>0</v>
      </c>
      <c r="X113" s="359">
        <v>2506.1535</v>
      </c>
      <c r="Y113" s="359">
        <v>2506.1535</v>
      </c>
      <c r="Z113" s="359">
        <v>0</v>
      </c>
      <c r="AA113" s="356">
        <v>189.462</v>
      </c>
      <c r="AB113" s="357">
        <v>81.6192</v>
      </c>
      <c r="AC113" s="358">
        <v>56.9205434335117</v>
      </c>
      <c r="AD113" s="166"/>
    </row>
    <row r="114" spans="1:30" ht="12.75">
      <c r="A114" s="180" t="s">
        <v>75</v>
      </c>
      <c r="B114" s="155" t="s">
        <v>76</v>
      </c>
      <c r="C114" s="155" t="s">
        <v>77</v>
      </c>
      <c r="D114" s="185" t="s">
        <v>64</v>
      </c>
      <c r="E114" s="186">
        <v>1067</v>
      </c>
      <c r="F114" s="356">
        <v>67.329</v>
      </c>
      <c r="G114" s="357">
        <v>57.5227</v>
      </c>
      <c r="H114" s="358">
        <v>14.5647492165337</v>
      </c>
      <c r="I114" s="356">
        <v>0</v>
      </c>
      <c r="J114" s="357">
        <v>0</v>
      </c>
      <c r="K114" s="358">
        <v>0</v>
      </c>
      <c r="L114" s="356">
        <v>620.695</v>
      </c>
      <c r="M114" s="357">
        <v>620.695</v>
      </c>
      <c r="N114" s="358">
        <v>0</v>
      </c>
      <c r="O114" s="356">
        <v>0</v>
      </c>
      <c r="P114" s="357">
        <v>0</v>
      </c>
      <c r="Q114" s="358">
        <v>0</v>
      </c>
      <c r="R114" s="356">
        <v>1.27857</v>
      </c>
      <c r="S114" s="357">
        <v>1.27857</v>
      </c>
      <c r="T114" s="358">
        <v>0</v>
      </c>
      <c r="U114" s="356">
        <v>191.362616</v>
      </c>
      <c r="V114" s="357">
        <v>191.362616</v>
      </c>
      <c r="W114" s="358">
        <v>0</v>
      </c>
      <c r="X114" s="359">
        <v>1082.2461</v>
      </c>
      <c r="Y114" s="359">
        <v>1082.2461</v>
      </c>
      <c r="Z114" s="359">
        <v>0</v>
      </c>
      <c r="AA114" s="356">
        <v>40.1253</v>
      </c>
      <c r="AB114" s="357">
        <v>17.1667</v>
      </c>
      <c r="AC114" s="358">
        <v>57.2172669114</v>
      </c>
      <c r="AD114" s="166"/>
    </row>
    <row r="115" spans="1:30" ht="12.75">
      <c r="A115" s="180" t="s">
        <v>75</v>
      </c>
      <c r="B115" s="155" t="s">
        <v>113</v>
      </c>
      <c r="C115" s="155" t="s">
        <v>114</v>
      </c>
      <c r="D115" s="185" t="s">
        <v>64</v>
      </c>
      <c r="E115" s="186">
        <v>1068</v>
      </c>
      <c r="F115" s="356">
        <v>59.6515</v>
      </c>
      <c r="G115" s="357">
        <v>50.9635</v>
      </c>
      <c r="H115" s="358">
        <v>14.5645960285994</v>
      </c>
      <c r="I115" s="356">
        <v>0</v>
      </c>
      <c r="J115" s="357">
        <v>0</v>
      </c>
      <c r="K115" s="358">
        <v>0</v>
      </c>
      <c r="L115" s="356">
        <v>0</v>
      </c>
      <c r="M115" s="357">
        <v>0</v>
      </c>
      <c r="N115" s="358">
        <v>0</v>
      </c>
      <c r="O115" s="356">
        <v>0</v>
      </c>
      <c r="P115" s="357">
        <v>0</v>
      </c>
      <c r="Q115" s="358">
        <v>0</v>
      </c>
      <c r="R115" s="356">
        <v>1.28889</v>
      </c>
      <c r="S115" s="357">
        <v>1.28889</v>
      </c>
      <c r="T115" s="358">
        <v>0</v>
      </c>
      <c r="U115" s="356">
        <v>23.47067</v>
      </c>
      <c r="V115" s="357">
        <v>23.47067</v>
      </c>
      <c r="W115" s="358">
        <v>0</v>
      </c>
      <c r="X115" s="359">
        <v>1051.842251</v>
      </c>
      <c r="Y115" s="359">
        <v>1051.842251</v>
      </c>
      <c r="Z115" s="359">
        <v>0</v>
      </c>
      <c r="AA115" s="356">
        <v>32.1321</v>
      </c>
      <c r="AB115" s="357">
        <v>13.747</v>
      </c>
      <c r="AC115" s="358">
        <v>57.2172375910694</v>
      </c>
      <c r="AD115" s="166"/>
    </row>
    <row r="116" spans="1:30" ht="12.75">
      <c r="A116" s="180" t="s">
        <v>73</v>
      </c>
      <c r="B116" s="155" t="s">
        <v>74</v>
      </c>
      <c r="C116" s="155" t="s">
        <v>73</v>
      </c>
      <c r="D116" s="185" t="s">
        <v>64</v>
      </c>
      <c r="E116" s="186">
        <v>1087</v>
      </c>
      <c r="F116" s="356">
        <v>3.46487</v>
      </c>
      <c r="G116" s="357">
        <v>2.83255</v>
      </c>
      <c r="H116" s="358">
        <v>18.2494581326284</v>
      </c>
      <c r="I116" s="356">
        <v>0</v>
      </c>
      <c r="J116" s="357">
        <v>0</v>
      </c>
      <c r="K116" s="358">
        <v>0</v>
      </c>
      <c r="L116" s="356">
        <v>0</v>
      </c>
      <c r="M116" s="357">
        <v>0</v>
      </c>
      <c r="N116" s="358">
        <v>0</v>
      </c>
      <c r="O116" s="356">
        <v>17.9221</v>
      </c>
      <c r="P116" s="357">
        <v>17.9221</v>
      </c>
      <c r="Q116" s="358">
        <v>0</v>
      </c>
      <c r="R116" s="356">
        <v>1.84138</v>
      </c>
      <c r="S116" s="357">
        <v>1.84138</v>
      </c>
      <c r="T116" s="358">
        <v>0</v>
      </c>
      <c r="U116" s="356">
        <v>84.61334</v>
      </c>
      <c r="V116" s="357">
        <v>84.61334</v>
      </c>
      <c r="W116" s="358">
        <v>0</v>
      </c>
      <c r="X116" s="359">
        <v>1489.39529</v>
      </c>
      <c r="Y116" s="359">
        <v>1489.39529</v>
      </c>
      <c r="Z116" s="359">
        <v>0</v>
      </c>
      <c r="AA116" s="356">
        <v>842.022</v>
      </c>
      <c r="AB116" s="357">
        <v>500.747</v>
      </c>
      <c r="AC116" s="358">
        <v>40.5304136946541</v>
      </c>
      <c r="AD116" s="166"/>
    </row>
    <row r="117" spans="1:30" ht="12.75">
      <c r="A117" s="180" t="s">
        <v>73</v>
      </c>
      <c r="B117" s="155" t="s">
        <v>74</v>
      </c>
      <c r="C117" s="155" t="s">
        <v>73</v>
      </c>
      <c r="D117" s="185" t="s">
        <v>64</v>
      </c>
      <c r="E117" s="186">
        <v>1088</v>
      </c>
      <c r="F117" s="356">
        <v>56.157</v>
      </c>
      <c r="G117" s="357">
        <v>17.776</v>
      </c>
      <c r="H117" s="358">
        <v>68.3458874227612</v>
      </c>
      <c r="I117" s="356">
        <v>0</v>
      </c>
      <c r="J117" s="357">
        <v>0</v>
      </c>
      <c r="K117" s="358">
        <v>0</v>
      </c>
      <c r="L117" s="356">
        <v>1.10372</v>
      </c>
      <c r="M117" s="357">
        <v>1.10372</v>
      </c>
      <c r="N117" s="358">
        <v>0</v>
      </c>
      <c r="O117" s="356">
        <v>0</v>
      </c>
      <c r="P117" s="357">
        <v>0</v>
      </c>
      <c r="Q117" s="358">
        <v>0</v>
      </c>
      <c r="R117" s="356">
        <v>1.67889</v>
      </c>
      <c r="S117" s="357">
        <v>1.67889</v>
      </c>
      <c r="T117" s="358">
        <v>0</v>
      </c>
      <c r="U117" s="356">
        <v>499.122938</v>
      </c>
      <c r="V117" s="357">
        <v>499.122938</v>
      </c>
      <c r="W117" s="358">
        <v>0</v>
      </c>
      <c r="X117" s="359">
        <v>1624.0512</v>
      </c>
      <c r="Y117" s="359">
        <v>1624.0512</v>
      </c>
      <c r="Z117" s="359">
        <v>0</v>
      </c>
      <c r="AA117" s="356">
        <v>5322.36</v>
      </c>
      <c r="AB117" s="357">
        <v>671.859</v>
      </c>
      <c r="AC117" s="358">
        <v>87.3766712510991</v>
      </c>
      <c r="AD117" s="166"/>
    </row>
    <row r="118" spans="1:30" ht="12.75">
      <c r="A118" s="180" t="s">
        <v>73</v>
      </c>
      <c r="B118" s="155" t="s">
        <v>74</v>
      </c>
      <c r="C118" s="155" t="s">
        <v>73</v>
      </c>
      <c r="D118" s="185" t="s">
        <v>64</v>
      </c>
      <c r="E118" s="186">
        <v>1089</v>
      </c>
      <c r="F118" s="356">
        <v>300.93407</v>
      </c>
      <c r="G118" s="357">
        <v>96.43071</v>
      </c>
      <c r="H118" s="358">
        <v>67.9562005059779</v>
      </c>
      <c r="I118" s="356">
        <v>0</v>
      </c>
      <c r="J118" s="357">
        <v>0</v>
      </c>
      <c r="K118" s="358">
        <v>0</v>
      </c>
      <c r="L118" s="356">
        <v>19.8747</v>
      </c>
      <c r="M118" s="357">
        <v>19.8747</v>
      </c>
      <c r="N118" s="358">
        <v>0</v>
      </c>
      <c r="O118" s="356">
        <v>0</v>
      </c>
      <c r="P118" s="357">
        <v>0</v>
      </c>
      <c r="Q118" s="358">
        <v>0</v>
      </c>
      <c r="R118" s="356">
        <v>997.938</v>
      </c>
      <c r="S118" s="357">
        <v>536.505</v>
      </c>
      <c r="T118" s="358">
        <v>46.2386440841014</v>
      </c>
      <c r="U118" s="356">
        <v>8130.71998</v>
      </c>
      <c r="V118" s="357">
        <v>5105.58998</v>
      </c>
      <c r="W118" s="358">
        <v>37.2061761743269</v>
      </c>
      <c r="X118" s="359">
        <v>2410.6639</v>
      </c>
      <c r="Y118" s="359">
        <v>2410.6639</v>
      </c>
      <c r="Z118" s="359">
        <v>0</v>
      </c>
      <c r="AA118" s="356">
        <v>1241.29</v>
      </c>
      <c r="AB118" s="357">
        <v>437.075</v>
      </c>
      <c r="AC118" s="358">
        <v>64.788647294347</v>
      </c>
      <c r="AD118" s="166"/>
    </row>
    <row r="119" spans="1:30" ht="12.75">
      <c r="A119" s="180" t="s">
        <v>73</v>
      </c>
      <c r="B119" s="155" t="s">
        <v>74</v>
      </c>
      <c r="C119" s="155" t="s">
        <v>73</v>
      </c>
      <c r="D119" s="185" t="s">
        <v>64</v>
      </c>
      <c r="E119" s="186">
        <v>1090</v>
      </c>
      <c r="F119" s="356">
        <v>22.1075</v>
      </c>
      <c r="G119" s="357">
        <v>6.99842</v>
      </c>
      <c r="H119" s="358">
        <v>68.3436842700441</v>
      </c>
      <c r="I119" s="356">
        <v>0</v>
      </c>
      <c r="J119" s="357">
        <v>0</v>
      </c>
      <c r="K119" s="358">
        <v>0</v>
      </c>
      <c r="L119" s="356">
        <v>646.7958</v>
      </c>
      <c r="M119" s="357">
        <v>415.9578</v>
      </c>
      <c r="N119" s="358">
        <v>35.6894710819087</v>
      </c>
      <c r="O119" s="356">
        <v>0</v>
      </c>
      <c r="P119" s="357">
        <v>0</v>
      </c>
      <c r="Q119" s="358">
        <v>0</v>
      </c>
      <c r="R119" s="356">
        <v>1.70821</v>
      </c>
      <c r="S119" s="357">
        <v>1.70821</v>
      </c>
      <c r="T119" s="358">
        <v>0</v>
      </c>
      <c r="U119" s="356">
        <v>811.924386</v>
      </c>
      <c r="V119" s="357">
        <v>811.924386</v>
      </c>
      <c r="W119" s="358">
        <v>0</v>
      </c>
      <c r="X119" s="359">
        <v>1931.9104</v>
      </c>
      <c r="Y119" s="359">
        <v>1931.9104</v>
      </c>
      <c r="Z119" s="359">
        <v>0</v>
      </c>
      <c r="AA119" s="356">
        <v>159.829</v>
      </c>
      <c r="AB119" s="357">
        <v>53.9393</v>
      </c>
      <c r="AC119" s="358">
        <v>66.2518691851917</v>
      </c>
      <c r="AD119" s="166"/>
    </row>
    <row r="120" spans="1:30" ht="12.75">
      <c r="A120" s="180" t="s">
        <v>73</v>
      </c>
      <c r="B120" s="155" t="s">
        <v>115</v>
      </c>
      <c r="C120" s="155" t="s">
        <v>116</v>
      </c>
      <c r="D120" s="185" t="s">
        <v>64</v>
      </c>
      <c r="E120" s="186">
        <v>1091</v>
      </c>
      <c r="F120" s="356">
        <v>77.7677</v>
      </c>
      <c r="G120" s="357">
        <v>42.5151</v>
      </c>
      <c r="H120" s="358">
        <v>45.3306449850002</v>
      </c>
      <c r="I120" s="356">
        <v>0</v>
      </c>
      <c r="J120" s="357">
        <v>0</v>
      </c>
      <c r="K120" s="358">
        <v>0</v>
      </c>
      <c r="L120" s="356">
        <v>56.291</v>
      </c>
      <c r="M120" s="357">
        <v>56.291</v>
      </c>
      <c r="N120" s="358">
        <v>0</v>
      </c>
      <c r="O120" s="356">
        <v>0</v>
      </c>
      <c r="P120" s="357">
        <v>0</v>
      </c>
      <c r="Q120" s="358">
        <v>0</v>
      </c>
      <c r="R120" s="356">
        <v>1.98118</v>
      </c>
      <c r="S120" s="357">
        <v>1.98118</v>
      </c>
      <c r="T120" s="358">
        <v>0</v>
      </c>
      <c r="U120" s="356">
        <v>195.014763</v>
      </c>
      <c r="V120" s="357">
        <v>195.014763</v>
      </c>
      <c r="W120" s="358">
        <v>0</v>
      </c>
      <c r="X120" s="359">
        <v>2018.7564</v>
      </c>
      <c r="Y120" s="359">
        <v>2018.7564</v>
      </c>
      <c r="Z120" s="359">
        <v>0</v>
      </c>
      <c r="AA120" s="356">
        <v>131.834</v>
      </c>
      <c r="AB120" s="357">
        <v>31.2069</v>
      </c>
      <c r="AC120" s="358">
        <v>76.3286405631324</v>
      </c>
      <c r="AD120" s="166"/>
    </row>
    <row r="121" spans="1:30" ht="12.75">
      <c r="A121" s="180" t="s">
        <v>93</v>
      </c>
      <c r="B121" s="155" t="s">
        <v>94</v>
      </c>
      <c r="C121" s="155" t="s">
        <v>61</v>
      </c>
      <c r="D121" s="185" t="s">
        <v>64</v>
      </c>
      <c r="E121" s="186">
        <v>1098</v>
      </c>
      <c r="F121" s="356">
        <v>59.4468444906849</v>
      </c>
      <c r="G121" s="357">
        <v>58.8517344906849</v>
      </c>
      <c r="H121" s="358">
        <v>1.00107920798597</v>
      </c>
      <c r="I121" s="356">
        <v>0</v>
      </c>
      <c r="J121" s="357">
        <v>0</v>
      </c>
      <c r="K121" s="358">
        <v>0</v>
      </c>
      <c r="L121" s="356">
        <v>0</v>
      </c>
      <c r="M121" s="357">
        <v>0</v>
      </c>
      <c r="N121" s="358">
        <v>0</v>
      </c>
      <c r="O121" s="356">
        <v>23.8708</v>
      </c>
      <c r="P121" s="357">
        <v>23.8708</v>
      </c>
      <c r="Q121" s="358">
        <v>0</v>
      </c>
      <c r="R121" s="356">
        <v>0.283843</v>
      </c>
      <c r="S121" s="357">
        <v>0.283843</v>
      </c>
      <c r="T121" s="358">
        <v>0</v>
      </c>
      <c r="U121" s="356">
        <v>288.13039</v>
      </c>
      <c r="V121" s="357">
        <v>288.13039</v>
      </c>
      <c r="W121" s="358">
        <v>0</v>
      </c>
      <c r="X121" s="359">
        <v>226.3504</v>
      </c>
      <c r="Y121" s="359">
        <v>226.3504</v>
      </c>
      <c r="Z121" s="359">
        <v>0</v>
      </c>
      <c r="AA121" s="356">
        <v>566.755</v>
      </c>
      <c r="AB121" s="357">
        <v>384.327</v>
      </c>
      <c r="AC121" s="358">
        <v>32.1881589046413</v>
      </c>
      <c r="AD121" s="166"/>
    </row>
    <row r="122" spans="1:30" ht="12.75">
      <c r="A122" s="180" t="s">
        <v>93</v>
      </c>
      <c r="B122" s="155" t="s">
        <v>94</v>
      </c>
      <c r="C122" s="155" t="s">
        <v>61</v>
      </c>
      <c r="D122" s="185" t="s">
        <v>64</v>
      </c>
      <c r="E122" s="186">
        <v>1099</v>
      </c>
      <c r="F122" s="356">
        <v>1.26784</v>
      </c>
      <c r="G122" s="357">
        <v>1.08011</v>
      </c>
      <c r="H122" s="358">
        <v>14.8070734477537</v>
      </c>
      <c r="I122" s="356">
        <v>542.806</v>
      </c>
      <c r="J122" s="357">
        <v>254.443</v>
      </c>
      <c r="K122" s="358">
        <v>53.1245048875657</v>
      </c>
      <c r="L122" s="356">
        <v>0</v>
      </c>
      <c r="M122" s="357">
        <v>0</v>
      </c>
      <c r="N122" s="358">
        <v>0</v>
      </c>
      <c r="O122" s="356">
        <v>0</v>
      </c>
      <c r="P122" s="357">
        <v>0</v>
      </c>
      <c r="Q122" s="358">
        <v>0</v>
      </c>
      <c r="R122" s="356">
        <v>1082.62</v>
      </c>
      <c r="S122" s="357">
        <v>583.364</v>
      </c>
      <c r="T122" s="358">
        <v>46.1155345365872</v>
      </c>
      <c r="U122" s="356">
        <v>930.1095</v>
      </c>
      <c r="V122" s="357">
        <v>930.1095</v>
      </c>
      <c r="W122" s="358">
        <v>0</v>
      </c>
      <c r="X122" s="359">
        <v>3130.2507</v>
      </c>
      <c r="Y122" s="359">
        <v>3130.2507</v>
      </c>
      <c r="Z122" s="359">
        <v>0</v>
      </c>
      <c r="AA122" s="356">
        <v>262.545</v>
      </c>
      <c r="AB122" s="357">
        <v>178.036</v>
      </c>
      <c r="AC122" s="358">
        <v>32.1883867527471</v>
      </c>
      <c r="AD122" s="166"/>
    </row>
    <row r="123" spans="1:30" ht="12.75">
      <c r="A123" s="180" t="s">
        <v>93</v>
      </c>
      <c r="B123" s="155" t="s">
        <v>94</v>
      </c>
      <c r="C123" s="155" t="s">
        <v>61</v>
      </c>
      <c r="D123" s="185" t="s">
        <v>64</v>
      </c>
      <c r="E123" s="186">
        <v>1100</v>
      </c>
      <c r="F123" s="356">
        <v>47.1891</v>
      </c>
      <c r="G123" s="357">
        <v>40.2025</v>
      </c>
      <c r="H123" s="358">
        <v>14.8055377195157</v>
      </c>
      <c r="I123" s="356">
        <v>0</v>
      </c>
      <c r="J123" s="357">
        <v>0</v>
      </c>
      <c r="K123" s="358">
        <v>0</v>
      </c>
      <c r="L123" s="356">
        <v>0</v>
      </c>
      <c r="M123" s="357">
        <v>0</v>
      </c>
      <c r="N123" s="358">
        <v>0</v>
      </c>
      <c r="O123" s="356">
        <v>0</v>
      </c>
      <c r="P123" s="357">
        <v>0</v>
      </c>
      <c r="Q123" s="358">
        <v>0</v>
      </c>
      <c r="R123" s="356">
        <v>5.41359</v>
      </c>
      <c r="S123" s="357">
        <v>5.41359</v>
      </c>
      <c r="T123" s="358">
        <v>0</v>
      </c>
      <c r="U123" s="356">
        <v>592.66872</v>
      </c>
      <c r="V123" s="357">
        <v>592.66872</v>
      </c>
      <c r="W123" s="358">
        <v>0</v>
      </c>
      <c r="X123" s="359">
        <v>4170.1526</v>
      </c>
      <c r="Y123" s="359">
        <v>4170.1526</v>
      </c>
      <c r="Z123" s="359">
        <v>0</v>
      </c>
      <c r="AA123" s="356">
        <v>167.594</v>
      </c>
      <c r="AB123" s="357">
        <v>53.15</v>
      </c>
      <c r="AC123" s="358">
        <v>68.2864541690037</v>
      </c>
      <c r="AD123" s="166"/>
    </row>
    <row r="124" spans="1:30" ht="12.75">
      <c r="A124" s="180" t="s">
        <v>93</v>
      </c>
      <c r="B124" s="155" t="s">
        <v>117</v>
      </c>
      <c r="C124" s="155" t="s">
        <v>118</v>
      </c>
      <c r="D124" s="185" t="s">
        <v>64</v>
      </c>
      <c r="E124" s="186">
        <v>1101</v>
      </c>
      <c r="F124" s="356">
        <v>0</v>
      </c>
      <c r="G124" s="357">
        <v>0</v>
      </c>
      <c r="H124" s="358">
        <v>0</v>
      </c>
      <c r="I124" s="356">
        <v>0</v>
      </c>
      <c r="J124" s="357">
        <v>0</v>
      </c>
      <c r="K124" s="359">
        <v>0</v>
      </c>
      <c r="L124" s="356">
        <v>0</v>
      </c>
      <c r="M124" s="359">
        <v>0</v>
      </c>
      <c r="N124" s="364">
        <v>0</v>
      </c>
      <c r="O124" s="356">
        <v>0</v>
      </c>
      <c r="P124" s="357">
        <v>0</v>
      </c>
      <c r="Q124" s="359">
        <v>0</v>
      </c>
      <c r="R124" s="356">
        <v>74.055</v>
      </c>
      <c r="S124" s="357">
        <v>74.055</v>
      </c>
      <c r="T124" s="358">
        <v>0</v>
      </c>
      <c r="U124" s="356">
        <v>150.04846</v>
      </c>
      <c r="V124" s="357">
        <v>150.04846</v>
      </c>
      <c r="W124" s="358">
        <v>0</v>
      </c>
      <c r="X124" s="359">
        <v>2333.762</v>
      </c>
      <c r="Y124" s="359">
        <v>2333.762</v>
      </c>
      <c r="Z124" s="359">
        <v>0</v>
      </c>
      <c r="AA124" s="356">
        <v>95.4097</v>
      </c>
      <c r="AB124" s="357">
        <v>30.2579</v>
      </c>
      <c r="AC124" s="358">
        <v>68.2863482434176</v>
      </c>
      <c r="AD124" s="166"/>
    </row>
    <row r="125" spans="1:30" ht="12.75">
      <c r="A125" s="180" t="s">
        <v>93</v>
      </c>
      <c r="B125" s="155" t="s">
        <v>119</v>
      </c>
      <c r="C125" s="155" t="s">
        <v>120</v>
      </c>
      <c r="D125" s="185" t="s">
        <v>64</v>
      </c>
      <c r="E125" s="186">
        <v>1102</v>
      </c>
      <c r="F125" s="356">
        <v>18.8691</v>
      </c>
      <c r="G125" s="357">
        <v>16.0752</v>
      </c>
      <c r="H125" s="358">
        <v>14.8067475396283</v>
      </c>
      <c r="I125" s="356">
        <v>0</v>
      </c>
      <c r="J125" s="357">
        <v>0</v>
      </c>
      <c r="K125" s="359">
        <v>0</v>
      </c>
      <c r="L125" s="356">
        <v>0</v>
      </c>
      <c r="M125" s="357">
        <v>0</v>
      </c>
      <c r="N125" s="358">
        <v>0</v>
      </c>
      <c r="O125" s="356">
        <v>45.263</v>
      </c>
      <c r="P125" s="357">
        <v>45.263</v>
      </c>
      <c r="Q125" s="359">
        <v>0</v>
      </c>
      <c r="R125" s="356">
        <v>1.82555</v>
      </c>
      <c r="S125" s="357">
        <v>1.82555</v>
      </c>
      <c r="T125" s="358">
        <v>0</v>
      </c>
      <c r="U125" s="356">
        <v>0</v>
      </c>
      <c r="V125" s="357">
        <v>0</v>
      </c>
      <c r="W125" s="358">
        <v>0</v>
      </c>
      <c r="X125" s="359">
        <v>1376.81917</v>
      </c>
      <c r="Y125" s="359">
        <v>1376.81917</v>
      </c>
      <c r="Z125" s="359">
        <v>0</v>
      </c>
      <c r="AA125" s="356">
        <v>26.6278</v>
      </c>
      <c r="AB125" s="357">
        <v>18.0568</v>
      </c>
      <c r="AC125" s="358">
        <v>32.1881642493935</v>
      </c>
      <c r="AD125" s="166"/>
    </row>
    <row r="126" spans="1:30" ht="12.75">
      <c r="A126" s="180" t="s">
        <v>676</v>
      </c>
      <c r="B126" s="155" t="s">
        <v>70</v>
      </c>
      <c r="C126" s="155" t="s">
        <v>71</v>
      </c>
      <c r="D126" s="185" t="s">
        <v>434</v>
      </c>
      <c r="E126" s="186">
        <v>1046</v>
      </c>
      <c r="F126" s="356">
        <v>44527.4505247889</v>
      </c>
      <c r="G126" s="357">
        <v>1029.7675183789</v>
      </c>
      <c r="H126" s="358">
        <v>97.6873422883135</v>
      </c>
      <c r="I126" s="356">
        <v>0</v>
      </c>
      <c r="J126" s="357">
        <v>0</v>
      </c>
      <c r="K126" s="359">
        <v>0</v>
      </c>
      <c r="L126" s="356">
        <v>0</v>
      </c>
      <c r="M126" s="359">
        <v>0</v>
      </c>
      <c r="N126" s="364">
        <v>0</v>
      </c>
      <c r="O126" s="356">
        <v>0</v>
      </c>
      <c r="P126" s="357">
        <v>0</v>
      </c>
      <c r="Q126" s="359">
        <v>0</v>
      </c>
      <c r="R126" s="356">
        <v>0.00425528</v>
      </c>
      <c r="S126" s="357">
        <v>0.00425528</v>
      </c>
      <c r="T126" s="358">
        <v>0</v>
      </c>
      <c r="U126" s="356">
        <v>30.6513078</v>
      </c>
      <c r="V126" s="357">
        <v>30.6513078</v>
      </c>
      <c r="W126" s="358">
        <v>0</v>
      </c>
      <c r="X126" s="359">
        <v>51.71083</v>
      </c>
      <c r="Y126" s="359">
        <v>51.71083</v>
      </c>
      <c r="Z126" s="359">
        <v>0</v>
      </c>
      <c r="AA126" s="356" t="s">
        <v>435</v>
      </c>
      <c r="AB126" s="357" t="s">
        <v>435</v>
      </c>
      <c r="AC126" s="358" t="s">
        <v>435</v>
      </c>
      <c r="AD126" s="166"/>
    </row>
    <row r="127" spans="1:30" ht="12.75">
      <c r="A127" s="180" t="s">
        <v>75</v>
      </c>
      <c r="B127" s="155" t="s">
        <v>76</v>
      </c>
      <c r="C127" s="155" t="s">
        <v>77</v>
      </c>
      <c r="D127" s="185" t="s">
        <v>434</v>
      </c>
      <c r="E127" s="186">
        <v>1066</v>
      </c>
      <c r="F127" s="356">
        <v>8627.43504305101</v>
      </c>
      <c r="G127" s="357">
        <v>663.807327122465</v>
      </c>
      <c r="H127" s="358">
        <v>92.3058554041838</v>
      </c>
      <c r="I127" s="356">
        <v>0</v>
      </c>
      <c r="J127" s="357">
        <v>0</v>
      </c>
      <c r="K127" s="359">
        <v>0</v>
      </c>
      <c r="L127" s="356">
        <v>5.199136</v>
      </c>
      <c r="M127" s="357">
        <v>5.199136</v>
      </c>
      <c r="N127" s="358">
        <v>0</v>
      </c>
      <c r="O127" s="356">
        <v>0</v>
      </c>
      <c r="P127" s="357">
        <v>0</v>
      </c>
      <c r="Q127" s="359">
        <v>0</v>
      </c>
      <c r="R127" s="356">
        <v>0.0159115</v>
      </c>
      <c r="S127" s="357">
        <v>0.0159115</v>
      </c>
      <c r="T127" s="358">
        <v>0</v>
      </c>
      <c r="U127" s="356">
        <v>3.947985</v>
      </c>
      <c r="V127" s="357">
        <v>3.947985</v>
      </c>
      <c r="W127" s="358">
        <v>0</v>
      </c>
      <c r="X127" s="359">
        <v>200.48931</v>
      </c>
      <c r="Y127" s="359">
        <v>200.48931</v>
      </c>
      <c r="Z127" s="359">
        <v>0</v>
      </c>
      <c r="AA127" s="356" t="s">
        <v>435</v>
      </c>
      <c r="AB127" s="357" t="s">
        <v>435</v>
      </c>
      <c r="AC127" s="358" t="s">
        <v>435</v>
      </c>
      <c r="AD127" s="166"/>
    </row>
    <row r="128" spans="1:30" ht="12.75">
      <c r="A128" s="180" t="s">
        <v>75</v>
      </c>
      <c r="B128" s="155" t="s">
        <v>76</v>
      </c>
      <c r="C128" s="155" t="s">
        <v>77</v>
      </c>
      <c r="D128" s="185" t="s">
        <v>434</v>
      </c>
      <c r="E128" s="186">
        <v>1067</v>
      </c>
      <c r="F128" s="356">
        <v>77.1296</v>
      </c>
      <c r="G128" s="357">
        <v>48.6111</v>
      </c>
      <c r="H128" s="358">
        <v>36.9747801103597</v>
      </c>
      <c r="I128" s="356">
        <v>0</v>
      </c>
      <c r="J128" s="357">
        <v>0</v>
      </c>
      <c r="K128" s="359">
        <v>0</v>
      </c>
      <c r="L128" s="356">
        <v>9.673939</v>
      </c>
      <c r="M128" s="357">
        <v>9.673939</v>
      </c>
      <c r="N128" s="358">
        <v>0</v>
      </c>
      <c r="O128" s="356">
        <v>0</v>
      </c>
      <c r="P128" s="357">
        <v>0</v>
      </c>
      <c r="Q128" s="359">
        <v>0</v>
      </c>
      <c r="R128" s="356">
        <v>0.00702679</v>
      </c>
      <c r="S128" s="357">
        <v>0.00702679</v>
      </c>
      <c r="T128" s="358">
        <v>0</v>
      </c>
      <c r="U128" s="356">
        <v>3.4588255</v>
      </c>
      <c r="V128" s="357">
        <v>3.4588255</v>
      </c>
      <c r="W128" s="358">
        <v>0</v>
      </c>
      <c r="X128" s="359">
        <v>86.750256</v>
      </c>
      <c r="Y128" s="359">
        <v>86.750256</v>
      </c>
      <c r="Z128" s="359">
        <v>0</v>
      </c>
      <c r="AA128" s="356" t="s">
        <v>435</v>
      </c>
      <c r="AB128" s="357" t="s">
        <v>435</v>
      </c>
      <c r="AC128" s="358" t="s">
        <v>435</v>
      </c>
      <c r="AD128" s="166"/>
    </row>
    <row r="129" spans="1:30" ht="12.75">
      <c r="A129" s="180" t="s">
        <v>75</v>
      </c>
      <c r="B129" s="155" t="s">
        <v>113</v>
      </c>
      <c r="C129" s="155" t="s">
        <v>114</v>
      </c>
      <c r="D129" s="185" t="s">
        <v>434</v>
      </c>
      <c r="E129" s="186">
        <v>1068</v>
      </c>
      <c r="F129" s="356">
        <v>68.3344</v>
      </c>
      <c r="G129" s="357">
        <v>43.0679</v>
      </c>
      <c r="H129" s="358">
        <v>36.9747886862254</v>
      </c>
      <c r="I129" s="356">
        <v>0</v>
      </c>
      <c r="J129" s="357">
        <v>0</v>
      </c>
      <c r="K129" s="359">
        <v>0</v>
      </c>
      <c r="L129" s="356">
        <v>0</v>
      </c>
      <c r="M129" s="357">
        <v>0</v>
      </c>
      <c r="N129" s="358">
        <v>0</v>
      </c>
      <c r="O129" s="356">
        <v>0</v>
      </c>
      <c r="P129" s="357">
        <v>0</v>
      </c>
      <c r="Q129" s="359">
        <v>0</v>
      </c>
      <c r="R129" s="356">
        <v>0.00708344</v>
      </c>
      <c r="S129" s="357">
        <v>0.00708344</v>
      </c>
      <c r="T129" s="358">
        <v>0</v>
      </c>
      <c r="U129" s="356">
        <v>0.29901</v>
      </c>
      <c r="V129" s="357">
        <v>0.29901</v>
      </c>
      <c r="W129" s="358">
        <v>0</v>
      </c>
      <c r="X129" s="359">
        <v>84.6883904</v>
      </c>
      <c r="Y129" s="359">
        <v>84.6883904</v>
      </c>
      <c r="Z129" s="359">
        <v>0</v>
      </c>
      <c r="AA129" s="356" t="s">
        <v>435</v>
      </c>
      <c r="AB129" s="357" t="s">
        <v>435</v>
      </c>
      <c r="AC129" s="358" t="s">
        <v>435</v>
      </c>
      <c r="AD129" s="166"/>
    </row>
    <row r="130" spans="1:30" ht="12.75">
      <c r="A130" s="180" t="s">
        <v>93</v>
      </c>
      <c r="B130" s="155" t="s">
        <v>94</v>
      </c>
      <c r="C130" s="155" t="s">
        <v>61</v>
      </c>
      <c r="D130" s="185" t="s">
        <v>434</v>
      </c>
      <c r="E130" s="186">
        <v>1098</v>
      </c>
      <c r="F130" s="356">
        <v>157.901994286959</v>
      </c>
      <c r="G130" s="357">
        <v>30.5461522453424</v>
      </c>
      <c r="H130" s="358">
        <v>80.6549927483308</v>
      </c>
      <c r="I130" s="356">
        <v>0</v>
      </c>
      <c r="J130" s="357">
        <v>0</v>
      </c>
      <c r="K130" s="359">
        <v>0</v>
      </c>
      <c r="L130" s="356">
        <v>0</v>
      </c>
      <c r="M130" s="357">
        <v>0</v>
      </c>
      <c r="N130" s="358">
        <v>0</v>
      </c>
      <c r="O130" s="356">
        <v>0.312124</v>
      </c>
      <c r="P130" s="357">
        <v>0.312124</v>
      </c>
      <c r="Q130" s="359">
        <v>0</v>
      </c>
      <c r="R130" s="356">
        <v>0.00151834</v>
      </c>
      <c r="S130" s="357">
        <v>0.00151834</v>
      </c>
      <c r="T130" s="358">
        <v>0</v>
      </c>
      <c r="U130" s="356">
        <v>11.3090038</v>
      </c>
      <c r="V130" s="357">
        <v>11.3090038</v>
      </c>
      <c r="W130" s="358">
        <v>0</v>
      </c>
      <c r="X130" s="359">
        <v>18.215727</v>
      </c>
      <c r="Y130" s="359">
        <v>18.215727</v>
      </c>
      <c r="Z130" s="359">
        <v>0</v>
      </c>
      <c r="AA130" s="356" t="s">
        <v>435</v>
      </c>
      <c r="AB130" s="357" t="s">
        <v>435</v>
      </c>
      <c r="AC130" s="358" t="s">
        <v>435</v>
      </c>
      <c r="AD130" s="166"/>
    </row>
    <row r="131" spans="1:30" ht="12.75">
      <c r="A131" s="180" t="s">
        <v>93</v>
      </c>
      <c r="B131" s="155" t="s">
        <v>94</v>
      </c>
      <c r="C131" s="155" t="s">
        <v>61</v>
      </c>
      <c r="D131" s="185" t="s">
        <v>434</v>
      </c>
      <c r="E131" s="186">
        <v>1099</v>
      </c>
      <c r="F131" s="356">
        <v>25.9819</v>
      </c>
      <c r="G131" s="357">
        <v>0.927923</v>
      </c>
      <c r="H131" s="358">
        <v>96.4285791262379</v>
      </c>
      <c r="I131" s="356">
        <v>201.856</v>
      </c>
      <c r="J131" s="357">
        <v>127.22</v>
      </c>
      <c r="K131" s="359">
        <v>36.9748731769182</v>
      </c>
      <c r="L131" s="356">
        <v>0</v>
      </c>
      <c r="M131" s="357">
        <v>0</v>
      </c>
      <c r="N131" s="358">
        <v>0</v>
      </c>
      <c r="O131" s="356">
        <v>0</v>
      </c>
      <c r="P131" s="357">
        <v>0</v>
      </c>
      <c r="Q131" s="359">
        <v>0</v>
      </c>
      <c r="R131" s="356">
        <v>6.12216</v>
      </c>
      <c r="S131" s="357">
        <v>6.12216</v>
      </c>
      <c r="T131" s="358">
        <v>0</v>
      </c>
      <c r="U131" s="356">
        <v>19.316691</v>
      </c>
      <c r="V131" s="357">
        <v>19.316691</v>
      </c>
      <c r="W131" s="358">
        <v>0</v>
      </c>
      <c r="X131" s="359">
        <v>268.73713</v>
      </c>
      <c r="Y131" s="359">
        <v>268.73713</v>
      </c>
      <c r="Z131" s="359">
        <v>0</v>
      </c>
      <c r="AA131" s="356" t="s">
        <v>435</v>
      </c>
      <c r="AB131" s="357" t="s">
        <v>435</v>
      </c>
      <c r="AC131" s="358" t="s">
        <v>435</v>
      </c>
      <c r="AD131" s="166"/>
    </row>
    <row r="132" spans="1:30" ht="12.75">
      <c r="A132" s="180" t="s">
        <v>93</v>
      </c>
      <c r="B132" s="155" t="s">
        <v>94</v>
      </c>
      <c r="C132" s="155" t="s">
        <v>61</v>
      </c>
      <c r="D132" s="185" t="s">
        <v>434</v>
      </c>
      <c r="E132" s="186">
        <v>1100</v>
      </c>
      <c r="F132" s="356">
        <v>966.953</v>
      </c>
      <c r="G132" s="357">
        <v>34.534</v>
      </c>
      <c r="H132" s="358">
        <v>96.4285751220587</v>
      </c>
      <c r="I132" s="356">
        <v>0</v>
      </c>
      <c r="J132" s="357">
        <v>0</v>
      </c>
      <c r="K132" s="359">
        <v>0</v>
      </c>
      <c r="L132" s="356">
        <v>0</v>
      </c>
      <c r="M132" s="357">
        <v>0</v>
      </c>
      <c r="N132" s="358">
        <v>0</v>
      </c>
      <c r="O132" s="356">
        <v>0</v>
      </c>
      <c r="P132" s="357">
        <v>0</v>
      </c>
      <c r="Q132" s="359">
        <v>0</v>
      </c>
      <c r="R132" s="356">
        <v>0.0306075</v>
      </c>
      <c r="S132" s="357">
        <v>0.0306075</v>
      </c>
      <c r="T132" s="358">
        <v>0</v>
      </c>
      <c r="U132" s="356">
        <v>16.606091</v>
      </c>
      <c r="V132" s="357">
        <v>16.606091</v>
      </c>
      <c r="W132" s="358">
        <v>0</v>
      </c>
      <c r="X132" s="359">
        <v>357.84884</v>
      </c>
      <c r="Y132" s="359">
        <v>357.84884</v>
      </c>
      <c r="Z132" s="359">
        <v>0</v>
      </c>
      <c r="AA132" s="356" t="s">
        <v>435</v>
      </c>
      <c r="AB132" s="357" t="s">
        <v>435</v>
      </c>
      <c r="AC132" s="358" t="s">
        <v>435</v>
      </c>
      <c r="AD132" s="166"/>
    </row>
    <row r="133" spans="1:30" ht="12.75">
      <c r="A133" s="180" t="s">
        <v>93</v>
      </c>
      <c r="B133" s="155" t="s">
        <v>117</v>
      </c>
      <c r="C133" s="155" t="s">
        <v>118</v>
      </c>
      <c r="D133" s="185" t="s">
        <v>434</v>
      </c>
      <c r="E133" s="186">
        <v>1101</v>
      </c>
      <c r="F133" s="356">
        <v>0</v>
      </c>
      <c r="G133" s="357">
        <v>0</v>
      </c>
      <c r="H133" s="358">
        <v>0</v>
      </c>
      <c r="I133" s="356">
        <v>0</v>
      </c>
      <c r="J133" s="357">
        <v>0</v>
      </c>
      <c r="K133" s="359">
        <v>0</v>
      </c>
      <c r="L133" s="356">
        <v>0</v>
      </c>
      <c r="M133" s="357">
        <v>0</v>
      </c>
      <c r="N133" s="358">
        <v>0</v>
      </c>
      <c r="O133" s="356">
        <v>0</v>
      </c>
      <c r="P133" s="357">
        <v>0</v>
      </c>
      <c r="Q133" s="359">
        <v>0</v>
      </c>
      <c r="R133" s="356">
        <v>0.418718</v>
      </c>
      <c r="S133" s="357">
        <v>0.418718</v>
      </c>
      <c r="T133" s="358">
        <v>0</v>
      </c>
      <c r="U133" s="356">
        <v>1.452307</v>
      </c>
      <c r="V133" s="357">
        <v>1.452307</v>
      </c>
      <c r="W133" s="358">
        <v>0</v>
      </c>
      <c r="X133" s="359">
        <v>197.46818</v>
      </c>
      <c r="Y133" s="359">
        <v>197.46818</v>
      </c>
      <c r="Z133" s="359">
        <v>0</v>
      </c>
      <c r="AA133" s="356" t="s">
        <v>435</v>
      </c>
      <c r="AB133" s="357" t="s">
        <v>435</v>
      </c>
      <c r="AC133" s="358" t="s">
        <v>435</v>
      </c>
      <c r="AD133" s="166"/>
    </row>
    <row r="134" spans="1:30" ht="12.75">
      <c r="A134" s="180" t="s">
        <v>93</v>
      </c>
      <c r="B134" s="155" t="s">
        <v>119</v>
      </c>
      <c r="C134" s="155" t="s">
        <v>120</v>
      </c>
      <c r="D134" s="185" t="s">
        <v>434</v>
      </c>
      <c r="E134" s="186">
        <v>1102</v>
      </c>
      <c r="F134" s="356">
        <v>386.675</v>
      </c>
      <c r="G134" s="357">
        <v>13.8098</v>
      </c>
      <c r="H134" s="358">
        <v>96.4285769703239</v>
      </c>
      <c r="I134" s="356">
        <v>0</v>
      </c>
      <c r="J134" s="357">
        <v>0</v>
      </c>
      <c r="K134" s="359">
        <v>0</v>
      </c>
      <c r="L134" s="356">
        <v>0</v>
      </c>
      <c r="M134" s="357">
        <v>0</v>
      </c>
      <c r="N134" s="358">
        <v>0</v>
      </c>
      <c r="O134" s="356">
        <v>0.624775</v>
      </c>
      <c r="P134" s="357">
        <v>0.624775</v>
      </c>
      <c r="Q134" s="359">
        <v>0</v>
      </c>
      <c r="R134" s="356">
        <v>0.0103234</v>
      </c>
      <c r="S134" s="357">
        <v>0.0103234</v>
      </c>
      <c r="T134" s="358">
        <v>0</v>
      </c>
      <c r="U134" s="356">
        <v>0</v>
      </c>
      <c r="V134" s="357">
        <v>0</v>
      </c>
      <c r="W134" s="358">
        <v>0</v>
      </c>
      <c r="X134" s="359">
        <v>118.237785</v>
      </c>
      <c r="Y134" s="359">
        <v>118.237785</v>
      </c>
      <c r="Z134" s="359">
        <v>0</v>
      </c>
      <c r="AA134" s="356" t="s">
        <v>435</v>
      </c>
      <c r="AB134" s="357" t="s">
        <v>435</v>
      </c>
      <c r="AC134" s="358" t="s">
        <v>435</v>
      </c>
      <c r="AD134" s="166"/>
    </row>
    <row r="135" spans="1:30" ht="12.75">
      <c r="A135" s="180" t="s">
        <v>78</v>
      </c>
      <c r="B135" s="155" t="s">
        <v>91</v>
      </c>
      <c r="C135" s="155" t="s">
        <v>92</v>
      </c>
      <c r="D135" s="185" t="s">
        <v>434</v>
      </c>
      <c r="E135" s="186">
        <v>1194</v>
      </c>
      <c r="F135" s="356">
        <v>0</v>
      </c>
      <c r="G135" s="357">
        <v>0</v>
      </c>
      <c r="H135" s="358">
        <v>0</v>
      </c>
      <c r="I135" s="356">
        <v>0</v>
      </c>
      <c r="J135" s="357">
        <v>0</v>
      </c>
      <c r="K135" s="359">
        <v>0</v>
      </c>
      <c r="L135" s="356">
        <v>0</v>
      </c>
      <c r="M135" s="357">
        <v>0</v>
      </c>
      <c r="N135" s="358">
        <v>0</v>
      </c>
      <c r="O135" s="356">
        <v>0</v>
      </c>
      <c r="P135" s="357">
        <v>0</v>
      </c>
      <c r="Q135" s="359">
        <v>0</v>
      </c>
      <c r="R135" s="356">
        <v>0.466048</v>
      </c>
      <c r="S135" s="357">
        <v>0.466048</v>
      </c>
      <c r="T135" s="358">
        <v>0</v>
      </c>
      <c r="U135" s="356">
        <v>0.00381406</v>
      </c>
      <c r="V135" s="357">
        <v>0.00381406</v>
      </c>
      <c r="W135" s="358">
        <v>0</v>
      </c>
      <c r="X135" s="359">
        <v>93.5343</v>
      </c>
      <c r="Y135" s="359">
        <v>93.5343</v>
      </c>
      <c r="Z135" s="359">
        <v>0</v>
      </c>
      <c r="AA135" s="356" t="s">
        <v>435</v>
      </c>
      <c r="AB135" s="357" t="s">
        <v>435</v>
      </c>
      <c r="AC135" s="358" t="s">
        <v>435</v>
      </c>
      <c r="AD135" s="166"/>
    </row>
    <row r="136" spans="1:31" s="11" customFormat="1" ht="12.75">
      <c r="A136" s="180" t="s">
        <v>78</v>
      </c>
      <c r="B136" s="155" t="s">
        <v>91</v>
      </c>
      <c r="C136" s="155" t="s">
        <v>92</v>
      </c>
      <c r="D136" s="185" t="s">
        <v>434</v>
      </c>
      <c r="E136" s="186">
        <v>1195</v>
      </c>
      <c r="F136" s="356">
        <v>0</v>
      </c>
      <c r="G136" s="357">
        <v>0</v>
      </c>
      <c r="H136" s="358">
        <v>0</v>
      </c>
      <c r="I136" s="356">
        <v>74.0356</v>
      </c>
      <c r="J136" s="357">
        <v>5.41269</v>
      </c>
      <c r="K136" s="359">
        <v>92.6890712035831</v>
      </c>
      <c r="L136" s="356">
        <v>0.156074</v>
      </c>
      <c r="M136" s="357">
        <v>0.156074</v>
      </c>
      <c r="N136" s="358">
        <v>0</v>
      </c>
      <c r="O136" s="356">
        <v>0</v>
      </c>
      <c r="P136" s="357">
        <v>0</v>
      </c>
      <c r="Q136" s="359">
        <v>0</v>
      </c>
      <c r="R136" s="356">
        <v>0.0210047</v>
      </c>
      <c r="S136" s="357">
        <v>0.0210047</v>
      </c>
      <c r="T136" s="358">
        <v>0</v>
      </c>
      <c r="U136" s="356">
        <v>8.712535</v>
      </c>
      <c r="V136" s="357">
        <v>8.712535</v>
      </c>
      <c r="W136" s="358">
        <v>0</v>
      </c>
      <c r="X136" s="359">
        <v>258.0959</v>
      </c>
      <c r="Y136" s="359">
        <v>258.0959</v>
      </c>
      <c r="Z136" s="359">
        <v>0</v>
      </c>
      <c r="AA136" s="356" t="s">
        <v>435</v>
      </c>
      <c r="AB136" s="357" t="s">
        <v>435</v>
      </c>
      <c r="AC136" s="358" t="s">
        <v>435</v>
      </c>
      <c r="AD136" s="166"/>
      <c r="AE136" s="10"/>
    </row>
    <row r="137" spans="1:30" ht="12.75">
      <c r="A137" s="180" t="s">
        <v>78</v>
      </c>
      <c r="B137" s="155" t="s">
        <v>91</v>
      </c>
      <c r="C137" s="155" t="s">
        <v>92</v>
      </c>
      <c r="D137" s="185" t="s">
        <v>434</v>
      </c>
      <c r="E137" s="186">
        <v>1196</v>
      </c>
      <c r="F137" s="356">
        <v>2637.34709146118</v>
      </c>
      <c r="G137" s="357">
        <v>114.775165873562</v>
      </c>
      <c r="H137" s="358">
        <v>95.6480826416377</v>
      </c>
      <c r="I137" s="356">
        <v>0</v>
      </c>
      <c r="J137" s="357">
        <v>0</v>
      </c>
      <c r="K137" s="359">
        <v>0</v>
      </c>
      <c r="L137" s="356">
        <v>0.445999</v>
      </c>
      <c r="M137" s="357">
        <v>0.445999</v>
      </c>
      <c r="N137" s="358">
        <v>0</v>
      </c>
      <c r="O137" s="356">
        <v>1.25013</v>
      </c>
      <c r="P137" s="357">
        <v>1.25013</v>
      </c>
      <c r="Q137" s="359">
        <v>0</v>
      </c>
      <c r="R137" s="356">
        <v>0.474093</v>
      </c>
      <c r="S137" s="357">
        <v>0.474093</v>
      </c>
      <c r="T137" s="358">
        <v>0</v>
      </c>
      <c r="U137" s="356">
        <v>3.4511187</v>
      </c>
      <c r="V137" s="357">
        <v>3.4511187</v>
      </c>
      <c r="W137" s="358">
        <v>0</v>
      </c>
      <c r="X137" s="359">
        <v>162.5432</v>
      </c>
      <c r="Y137" s="359">
        <v>162.5432</v>
      </c>
      <c r="Z137" s="359">
        <v>0</v>
      </c>
      <c r="AA137" s="356" t="s">
        <v>435</v>
      </c>
      <c r="AB137" s="357" t="s">
        <v>435</v>
      </c>
      <c r="AC137" s="358" t="s">
        <v>435</v>
      </c>
      <c r="AD137" s="166"/>
    </row>
    <row r="138" spans="1:30" ht="12.75">
      <c r="A138" s="180" t="s">
        <v>463</v>
      </c>
      <c r="B138" s="155" t="s">
        <v>464</v>
      </c>
      <c r="C138" s="155" t="s">
        <v>463</v>
      </c>
      <c r="D138" s="185" t="s">
        <v>64</v>
      </c>
      <c r="E138" s="186">
        <v>1514</v>
      </c>
      <c r="F138" s="356">
        <v>0</v>
      </c>
      <c r="G138" s="357">
        <v>0</v>
      </c>
      <c r="H138" s="358">
        <v>0</v>
      </c>
      <c r="I138" s="356">
        <v>0</v>
      </c>
      <c r="J138" s="357">
        <v>0</v>
      </c>
      <c r="K138" s="358">
        <v>0</v>
      </c>
      <c r="L138" s="356">
        <v>0</v>
      </c>
      <c r="M138" s="357">
        <v>0</v>
      </c>
      <c r="N138" s="358">
        <v>0</v>
      </c>
      <c r="O138" s="356">
        <v>0</v>
      </c>
      <c r="P138" s="357">
        <v>0</v>
      </c>
      <c r="Q138" s="358">
        <v>0</v>
      </c>
      <c r="R138" s="356">
        <v>0.965623</v>
      </c>
      <c r="S138" s="357">
        <v>0.965623</v>
      </c>
      <c r="T138" s="358">
        <v>0</v>
      </c>
      <c r="U138" s="356">
        <v>80.176417</v>
      </c>
      <c r="V138" s="357">
        <v>51.408647</v>
      </c>
      <c r="W138" s="358">
        <v>35.8805881784415</v>
      </c>
      <c r="X138" s="359">
        <v>626.391</v>
      </c>
      <c r="Y138" s="359">
        <v>626.391</v>
      </c>
      <c r="Z138" s="359">
        <v>0</v>
      </c>
      <c r="AA138" s="356">
        <v>680.445</v>
      </c>
      <c r="AB138" s="357">
        <v>255.301</v>
      </c>
      <c r="AC138" s="358">
        <v>62.4802886346435</v>
      </c>
      <c r="AD138" s="166" t="s">
        <v>681</v>
      </c>
    </row>
    <row r="139" spans="1:30" ht="12.75">
      <c r="A139" s="180" t="s">
        <v>463</v>
      </c>
      <c r="B139" s="155" t="s">
        <v>464</v>
      </c>
      <c r="C139" s="155" t="s">
        <v>463</v>
      </c>
      <c r="D139" s="185" t="s">
        <v>64</v>
      </c>
      <c r="E139" s="186">
        <v>1515</v>
      </c>
      <c r="F139" s="356">
        <v>0</v>
      </c>
      <c r="G139" s="357">
        <v>0</v>
      </c>
      <c r="H139" s="358">
        <v>0</v>
      </c>
      <c r="I139" s="356">
        <v>0</v>
      </c>
      <c r="J139" s="357">
        <v>0</v>
      </c>
      <c r="K139" s="358">
        <v>0</v>
      </c>
      <c r="L139" s="356">
        <v>0</v>
      </c>
      <c r="M139" s="357">
        <v>0</v>
      </c>
      <c r="N139" s="358">
        <v>0</v>
      </c>
      <c r="O139" s="356">
        <v>0</v>
      </c>
      <c r="P139" s="357">
        <v>0</v>
      </c>
      <c r="Q139" s="358">
        <v>0</v>
      </c>
      <c r="R139" s="356">
        <v>0.0197975</v>
      </c>
      <c r="S139" s="357">
        <v>0.0197975</v>
      </c>
      <c r="T139" s="358">
        <v>0</v>
      </c>
      <c r="U139" s="356">
        <v>40.618184</v>
      </c>
      <c r="V139" s="357">
        <v>30.515234</v>
      </c>
      <c r="W139" s="358">
        <v>24.8729731491689</v>
      </c>
      <c r="X139" s="359">
        <v>23.84729</v>
      </c>
      <c r="Y139" s="359">
        <v>23.84729</v>
      </c>
      <c r="Z139" s="359">
        <v>0</v>
      </c>
      <c r="AA139" s="356">
        <v>1146.99</v>
      </c>
      <c r="AB139" s="357">
        <v>430.346</v>
      </c>
      <c r="AC139" s="358">
        <v>62.4804052345705</v>
      </c>
      <c r="AD139" s="166" t="s">
        <v>681</v>
      </c>
    </row>
    <row r="140" spans="1:30" ht="12.75">
      <c r="A140" s="180" t="s">
        <v>463</v>
      </c>
      <c r="B140" s="155" t="s">
        <v>480</v>
      </c>
      <c r="C140" s="155" t="s">
        <v>481</v>
      </c>
      <c r="D140" s="185" t="s">
        <v>64</v>
      </c>
      <c r="E140" s="186">
        <v>1516</v>
      </c>
      <c r="F140" s="356">
        <v>0</v>
      </c>
      <c r="G140" s="357">
        <v>0</v>
      </c>
      <c r="H140" s="358">
        <v>0</v>
      </c>
      <c r="I140" s="356">
        <v>0</v>
      </c>
      <c r="J140" s="357">
        <v>0</v>
      </c>
      <c r="K140" s="358">
        <v>0</v>
      </c>
      <c r="L140" s="356">
        <v>0</v>
      </c>
      <c r="M140" s="357">
        <v>0</v>
      </c>
      <c r="N140" s="358">
        <v>0</v>
      </c>
      <c r="O140" s="356">
        <v>0</v>
      </c>
      <c r="P140" s="357">
        <v>0</v>
      </c>
      <c r="Q140" s="358">
        <v>0</v>
      </c>
      <c r="R140" s="356">
        <v>0.852494</v>
      </c>
      <c r="S140" s="357">
        <v>0.852494</v>
      </c>
      <c r="T140" s="358">
        <v>0</v>
      </c>
      <c r="U140" s="356">
        <v>39.65668</v>
      </c>
      <c r="V140" s="357">
        <v>14.57108</v>
      </c>
      <c r="W140" s="358">
        <v>63.256934266812</v>
      </c>
      <c r="X140" s="359">
        <v>466.9055</v>
      </c>
      <c r="Y140" s="359">
        <v>466.9055</v>
      </c>
      <c r="Z140" s="359">
        <v>0</v>
      </c>
      <c r="AA140" s="356">
        <v>7.34619</v>
      </c>
      <c r="AB140" s="357">
        <v>2.75626</v>
      </c>
      <c r="AC140" s="358">
        <v>62.4804150178528</v>
      </c>
      <c r="AD140" s="166" t="s">
        <v>681</v>
      </c>
    </row>
    <row r="141" spans="1:30" ht="12.75">
      <c r="A141" s="180" t="s">
        <v>463</v>
      </c>
      <c r="B141" s="155" t="s">
        <v>464</v>
      </c>
      <c r="C141" s="155" t="s">
        <v>463</v>
      </c>
      <c r="D141" s="185" t="s">
        <v>64</v>
      </c>
      <c r="E141" s="186">
        <v>1517</v>
      </c>
      <c r="F141" s="356">
        <v>0</v>
      </c>
      <c r="G141" s="357">
        <v>0</v>
      </c>
      <c r="H141" s="358">
        <v>0</v>
      </c>
      <c r="I141" s="356">
        <v>0</v>
      </c>
      <c r="J141" s="357">
        <v>0</v>
      </c>
      <c r="K141" s="358">
        <v>0</v>
      </c>
      <c r="L141" s="356">
        <v>0</v>
      </c>
      <c r="M141" s="357">
        <v>0</v>
      </c>
      <c r="N141" s="358">
        <v>0</v>
      </c>
      <c r="O141" s="356">
        <v>0</v>
      </c>
      <c r="P141" s="357">
        <v>0</v>
      </c>
      <c r="Q141" s="358">
        <v>0</v>
      </c>
      <c r="R141" s="356">
        <v>791.689</v>
      </c>
      <c r="S141" s="357">
        <v>269.758</v>
      </c>
      <c r="T141" s="358">
        <v>65.9262665011134</v>
      </c>
      <c r="U141" s="356">
        <v>79.78007</v>
      </c>
      <c r="V141" s="357">
        <v>32.34925</v>
      </c>
      <c r="W141" s="358">
        <v>59.4519658857156</v>
      </c>
      <c r="X141" s="359">
        <v>440.226</v>
      </c>
      <c r="Y141" s="359">
        <v>440.226</v>
      </c>
      <c r="Z141" s="359">
        <v>0</v>
      </c>
      <c r="AA141" s="356">
        <v>426.482</v>
      </c>
      <c r="AB141" s="357">
        <v>160.015</v>
      </c>
      <c r="AC141" s="358">
        <v>62.4802453561932</v>
      </c>
      <c r="AD141" s="166" t="s">
        <v>681</v>
      </c>
    </row>
    <row r="142" spans="1:30" ht="12.75">
      <c r="A142" s="180" t="s">
        <v>463</v>
      </c>
      <c r="B142" s="155" t="s">
        <v>482</v>
      </c>
      <c r="C142" s="155" t="s">
        <v>483</v>
      </c>
      <c r="D142" s="185" t="s">
        <v>64</v>
      </c>
      <c r="E142" s="186">
        <v>1518</v>
      </c>
      <c r="F142" s="356">
        <v>0</v>
      </c>
      <c r="G142" s="357">
        <v>0</v>
      </c>
      <c r="H142" s="358">
        <v>0</v>
      </c>
      <c r="I142" s="356">
        <v>0</v>
      </c>
      <c r="J142" s="357">
        <v>0</v>
      </c>
      <c r="K142" s="358">
        <v>0</v>
      </c>
      <c r="L142" s="356">
        <v>757.151</v>
      </c>
      <c r="M142" s="357">
        <v>349.4314</v>
      </c>
      <c r="N142" s="358">
        <v>53.8491793578824</v>
      </c>
      <c r="O142" s="356">
        <v>20.3623</v>
      </c>
      <c r="P142" s="357">
        <v>9.59719</v>
      </c>
      <c r="Q142" s="358">
        <v>52.8678489168709</v>
      </c>
      <c r="R142" s="356">
        <v>1.50792</v>
      </c>
      <c r="S142" s="357">
        <v>1.50792</v>
      </c>
      <c r="T142" s="358">
        <v>0</v>
      </c>
      <c r="U142" s="356">
        <v>46.478009</v>
      </c>
      <c r="V142" s="357">
        <v>16.190309</v>
      </c>
      <c r="W142" s="358">
        <v>65.1656571605724</v>
      </c>
      <c r="X142" s="359">
        <v>723.7906</v>
      </c>
      <c r="Y142" s="359">
        <v>723.7906</v>
      </c>
      <c r="Z142" s="359">
        <v>0</v>
      </c>
      <c r="AA142" s="356">
        <v>14.7377</v>
      </c>
      <c r="AB142" s="357">
        <v>5.52953</v>
      </c>
      <c r="AC142" s="358">
        <v>62.4803734639733</v>
      </c>
      <c r="AD142" s="166" t="s">
        <v>681</v>
      </c>
    </row>
    <row r="143" spans="1:30" ht="12.75">
      <c r="A143" s="180" t="s">
        <v>463</v>
      </c>
      <c r="B143" s="155" t="s">
        <v>464</v>
      </c>
      <c r="C143" s="155" t="s">
        <v>463</v>
      </c>
      <c r="D143" s="185" t="s">
        <v>64</v>
      </c>
      <c r="E143" s="186">
        <v>1519</v>
      </c>
      <c r="F143" s="356">
        <v>0</v>
      </c>
      <c r="G143" s="357">
        <v>0</v>
      </c>
      <c r="H143" s="358">
        <v>0</v>
      </c>
      <c r="I143" s="356">
        <v>0</v>
      </c>
      <c r="J143" s="357">
        <v>0</v>
      </c>
      <c r="K143" s="358">
        <v>0</v>
      </c>
      <c r="L143" s="356">
        <v>0</v>
      </c>
      <c r="M143" s="357">
        <v>0</v>
      </c>
      <c r="N143" s="358">
        <v>0</v>
      </c>
      <c r="O143" s="356">
        <v>0</v>
      </c>
      <c r="P143" s="357">
        <v>0</v>
      </c>
      <c r="Q143" s="358">
        <v>0</v>
      </c>
      <c r="R143" s="356">
        <v>312.878</v>
      </c>
      <c r="S143" s="357">
        <v>106.609</v>
      </c>
      <c r="T143" s="358">
        <v>65.9263355045737</v>
      </c>
      <c r="U143" s="356">
        <v>84.480563</v>
      </c>
      <c r="V143" s="357">
        <v>50.685663</v>
      </c>
      <c r="W143" s="358">
        <v>40.0031661720815</v>
      </c>
      <c r="X143" s="359">
        <v>81.88193</v>
      </c>
      <c r="Y143" s="359">
        <v>81.88193</v>
      </c>
      <c r="Z143" s="359">
        <v>0</v>
      </c>
      <c r="AA143" s="356">
        <v>637.246</v>
      </c>
      <c r="AB143" s="357">
        <v>239.092</v>
      </c>
      <c r="AC143" s="358">
        <v>62.4804235726862</v>
      </c>
      <c r="AD143" s="166" t="s">
        <v>681</v>
      </c>
    </row>
    <row r="144" spans="1:30" ht="12.75">
      <c r="A144" s="180" t="s">
        <v>463</v>
      </c>
      <c r="B144" s="155" t="s">
        <v>464</v>
      </c>
      <c r="C144" s="155" t="s">
        <v>463</v>
      </c>
      <c r="D144" s="185" t="s">
        <v>64</v>
      </c>
      <c r="E144" s="186">
        <v>1520</v>
      </c>
      <c r="F144" s="356">
        <v>0</v>
      </c>
      <c r="G144" s="357">
        <v>0</v>
      </c>
      <c r="H144" s="358">
        <v>0</v>
      </c>
      <c r="I144" s="356">
        <v>0</v>
      </c>
      <c r="J144" s="357">
        <v>0</v>
      </c>
      <c r="K144" s="358">
        <v>0</v>
      </c>
      <c r="L144" s="356">
        <v>0</v>
      </c>
      <c r="M144" s="357">
        <v>0</v>
      </c>
      <c r="N144" s="358">
        <v>0</v>
      </c>
      <c r="O144" s="356">
        <v>0</v>
      </c>
      <c r="P144" s="357">
        <v>0</v>
      </c>
      <c r="Q144" s="358">
        <v>0</v>
      </c>
      <c r="R144" s="356">
        <v>153.162</v>
      </c>
      <c r="S144" s="357">
        <v>52.1857</v>
      </c>
      <c r="T144" s="358">
        <v>65.9277758190674</v>
      </c>
      <c r="U144" s="356">
        <v>120.64763</v>
      </c>
      <c r="V144" s="357">
        <v>49.08323</v>
      </c>
      <c r="W144" s="358">
        <v>59.3168717860434</v>
      </c>
      <c r="X144" s="359">
        <v>790.52038</v>
      </c>
      <c r="Y144" s="359">
        <v>790.52038</v>
      </c>
      <c r="Z144" s="359">
        <v>0</v>
      </c>
      <c r="AA144" s="356">
        <v>200.481</v>
      </c>
      <c r="AB144" s="357">
        <v>124.272</v>
      </c>
      <c r="AC144" s="358">
        <v>38.0130785460966</v>
      </c>
      <c r="AD144" s="166" t="s">
        <v>681</v>
      </c>
    </row>
    <row r="145" spans="1:30" ht="12.75">
      <c r="A145" s="180" t="s">
        <v>463</v>
      </c>
      <c r="B145" s="155" t="s">
        <v>484</v>
      </c>
      <c r="C145" s="155" t="s">
        <v>485</v>
      </c>
      <c r="D145" s="185" t="s">
        <v>64</v>
      </c>
      <c r="E145" s="186">
        <v>1521</v>
      </c>
      <c r="F145" s="356">
        <v>0</v>
      </c>
      <c r="G145" s="357">
        <v>0</v>
      </c>
      <c r="H145" s="358">
        <v>0</v>
      </c>
      <c r="I145" s="356">
        <v>0</v>
      </c>
      <c r="J145" s="357">
        <v>0</v>
      </c>
      <c r="K145" s="358">
        <v>0</v>
      </c>
      <c r="L145" s="356">
        <v>0</v>
      </c>
      <c r="M145" s="357">
        <v>0</v>
      </c>
      <c r="N145" s="358">
        <v>0</v>
      </c>
      <c r="O145" s="356">
        <v>20.3678</v>
      </c>
      <c r="P145" s="357">
        <v>9.59979</v>
      </c>
      <c r="Q145" s="358">
        <v>52.8678109565098</v>
      </c>
      <c r="R145" s="356">
        <v>1.78752</v>
      </c>
      <c r="S145" s="357">
        <v>1.78752</v>
      </c>
      <c r="T145" s="358">
        <v>0</v>
      </c>
      <c r="U145" s="356">
        <v>112.070545</v>
      </c>
      <c r="V145" s="357">
        <v>39.514085</v>
      </c>
      <c r="W145" s="358">
        <v>64.7417749239999</v>
      </c>
      <c r="X145" s="359">
        <v>814.3786</v>
      </c>
      <c r="Y145" s="359">
        <v>814.3786</v>
      </c>
      <c r="Z145" s="359">
        <v>0</v>
      </c>
      <c r="AA145" s="356">
        <v>8.89391</v>
      </c>
      <c r="AB145" s="357">
        <v>5.51304</v>
      </c>
      <c r="AC145" s="358">
        <v>38.0133147288425</v>
      </c>
      <c r="AD145" s="166" t="s">
        <v>681</v>
      </c>
    </row>
    <row r="146" spans="1:30" ht="12.75">
      <c r="A146" s="180" t="s">
        <v>463</v>
      </c>
      <c r="B146" s="155" t="s">
        <v>464</v>
      </c>
      <c r="C146" s="155" t="s">
        <v>463</v>
      </c>
      <c r="D146" s="185" t="s">
        <v>64</v>
      </c>
      <c r="E146" s="186">
        <v>1522</v>
      </c>
      <c r="F146" s="356">
        <v>953.610730244828</v>
      </c>
      <c r="G146" s="357">
        <v>262.26131796274</v>
      </c>
      <c r="H146" s="358">
        <v>72.4980739367932</v>
      </c>
      <c r="I146" s="356">
        <v>0</v>
      </c>
      <c r="J146" s="357">
        <v>0</v>
      </c>
      <c r="K146" s="358">
        <v>0</v>
      </c>
      <c r="L146" s="356">
        <v>0</v>
      </c>
      <c r="M146" s="357">
        <v>0</v>
      </c>
      <c r="N146" s="358">
        <v>0</v>
      </c>
      <c r="O146" s="356">
        <v>0</v>
      </c>
      <c r="P146" s="357">
        <v>0</v>
      </c>
      <c r="Q146" s="358">
        <v>0</v>
      </c>
      <c r="R146" s="356">
        <v>1.73252</v>
      </c>
      <c r="S146" s="357">
        <v>1.73252</v>
      </c>
      <c r="T146" s="358">
        <v>0</v>
      </c>
      <c r="U146" s="356">
        <v>254.644159</v>
      </c>
      <c r="V146" s="357">
        <v>99.816959</v>
      </c>
      <c r="W146" s="358">
        <v>60.8013946237817</v>
      </c>
      <c r="X146" s="359">
        <v>806.60439</v>
      </c>
      <c r="Y146" s="359">
        <v>806.60439</v>
      </c>
      <c r="Z146" s="359">
        <v>0</v>
      </c>
      <c r="AA146" s="356">
        <v>141.382</v>
      </c>
      <c r="AB146" s="357">
        <v>87.6379</v>
      </c>
      <c r="AC146" s="358">
        <v>38.0133963305088</v>
      </c>
      <c r="AD146" s="166" t="s">
        <v>681</v>
      </c>
    </row>
    <row r="147" spans="1:30" ht="12.75">
      <c r="A147" s="180" t="s">
        <v>463</v>
      </c>
      <c r="B147" s="155" t="s">
        <v>464</v>
      </c>
      <c r="C147" s="155" t="s">
        <v>463</v>
      </c>
      <c r="D147" s="185" t="s">
        <v>64</v>
      </c>
      <c r="E147" s="186">
        <v>1523</v>
      </c>
      <c r="F147" s="356">
        <v>0</v>
      </c>
      <c r="G147" s="357">
        <v>0</v>
      </c>
      <c r="H147" s="358">
        <v>0</v>
      </c>
      <c r="I147" s="356">
        <v>0</v>
      </c>
      <c r="J147" s="357">
        <v>0</v>
      </c>
      <c r="K147" s="358">
        <v>0</v>
      </c>
      <c r="L147" s="356">
        <v>0</v>
      </c>
      <c r="M147" s="357">
        <v>0</v>
      </c>
      <c r="N147" s="358">
        <v>0</v>
      </c>
      <c r="O147" s="356">
        <v>0</v>
      </c>
      <c r="P147" s="357">
        <v>0</v>
      </c>
      <c r="Q147" s="358">
        <v>0</v>
      </c>
      <c r="R147" s="356">
        <v>0.280373</v>
      </c>
      <c r="S147" s="357">
        <v>0.280373</v>
      </c>
      <c r="T147" s="358">
        <v>0</v>
      </c>
      <c r="U147" s="356">
        <v>0</v>
      </c>
      <c r="V147" s="357">
        <v>0</v>
      </c>
      <c r="W147" s="358">
        <v>0</v>
      </c>
      <c r="X147" s="359">
        <v>83.9851</v>
      </c>
      <c r="Y147" s="359">
        <v>83.9851</v>
      </c>
      <c r="Z147" s="359">
        <v>0</v>
      </c>
      <c r="AA147" s="356">
        <v>56.6944</v>
      </c>
      <c r="AB147" s="357">
        <v>35.143</v>
      </c>
      <c r="AC147" s="358">
        <v>38.0132782073715</v>
      </c>
      <c r="AD147" s="166" t="s">
        <v>681</v>
      </c>
    </row>
    <row r="148" spans="1:30" ht="12.75">
      <c r="A148" s="180" t="s">
        <v>463</v>
      </c>
      <c r="B148" s="155" t="s">
        <v>486</v>
      </c>
      <c r="C148" s="155" t="s">
        <v>487</v>
      </c>
      <c r="D148" s="185" t="s">
        <v>64</v>
      </c>
      <c r="E148" s="186">
        <v>1528</v>
      </c>
      <c r="F148" s="356">
        <v>71.7351</v>
      </c>
      <c r="G148" s="357">
        <v>25.6476</v>
      </c>
      <c r="H148" s="358">
        <v>64.2467913197305</v>
      </c>
      <c r="I148" s="356">
        <v>0</v>
      </c>
      <c r="J148" s="357">
        <v>0</v>
      </c>
      <c r="K148" s="358">
        <v>0</v>
      </c>
      <c r="L148" s="356">
        <v>0</v>
      </c>
      <c r="M148" s="357">
        <v>0</v>
      </c>
      <c r="N148" s="358">
        <v>0</v>
      </c>
      <c r="O148" s="356">
        <v>20.3678</v>
      </c>
      <c r="P148" s="357">
        <v>9.59977</v>
      </c>
      <c r="Q148" s="358">
        <v>52.8679091507183</v>
      </c>
      <c r="R148" s="356">
        <v>0.977014</v>
      </c>
      <c r="S148" s="357">
        <v>0.977014</v>
      </c>
      <c r="T148" s="358">
        <v>0</v>
      </c>
      <c r="U148" s="356">
        <v>174.98029</v>
      </c>
      <c r="V148" s="357">
        <v>94.68619</v>
      </c>
      <c r="W148" s="358">
        <v>45.8875111019647</v>
      </c>
      <c r="X148" s="359">
        <v>460.0257</v>
      </c>
      <c r="Y148" s="359">
        <v>460.0257</v>
      </c>
      <c r="Z148" s="359">
        <v>0</v>
      </c>
      <c r="AA148" s="356">
        <v>139.416</v>
      </c>
      <c r="AB148" s="357">
        <v>50.1843</v>
      </c>
      <c r="AC148" s="358">
        <v>64.0039163367189</v>
      </c>
      <c r="AD148" s="166" t="s">
        <v>681</v>
      </c>
    </row>
    <row r="149" spans="1:30" ht="12.75">
      <c r="A149" s="180" t="s">
        <v>463</v>
      </c>
      <c r="B149" s="155" t="s">
        <v>486</v>
      </c>
      <c r="C149" s="155" t="s">
        <v>487</v>
      </c>
      <c r="D149" s="185" t="s">
        <v>64</v>
      </c>
      <c r="E149" s="186">
        <v>1529</v>
      </c>
      <c r="F149" s="356">
        <v>32.2301</v>
      </c>
      <c r="G149" s="357">
        <v>11.525</v>
      </c>
      <c r="H149" s="358">
        <v>64.2415009571798</v>
      </c>
      <c r="I149" s="356">
        <v>0</v>
      </c>
      <c r="J149" s="357">
        <v>0</v>
      </c>
      <c r="K149" s="358">
        <v>0</v>
      </c>
      <c r="L149" s="356">
        <v>0</v>
      </c>
      <c r="M149" s="357">
        <v>0</v>
      </c>
      <c r="N149" s="358">
        <v>0</v>
      </c>
      <c r="O149" s="356">
        <v>40.7571</v>
      </c>
      <c r="P149" s="357">
        <v>19.2093</v>
      </c>
      <c r="Q149" s="358">
        <v>52.8688253089646</v>
      </c>
      <c r="R149" s="356">
        <v>2.2248</v>
      </c>
      <c r="S149" s="357">
        <v>2.2248</v>
      </c>
      <c r="T149" s="358">
        <v>0</v>
      </c>
      <c r="U149" s="356">
        <v>85.06459</v>
      </c>
      <c r="V149" s="357">
        <v>48.73603</v>
      </c>
      <c r="W149" s="358">
        <v>42.7070300344715</v>
      </c>
      <c r="X149" s="359">
        <v>1103.7673</v>
      </c>
      <c r="Y149" s="359">
        <v>1103.7673</v>
      </c>
      <c r="Z149" s="359">
        <v>0</v>
      </c>
      <c r="AA149" s="356">
        <v>18.8097</v>
      </c>
      <c r="AB149" s="357">
        <v>6.77078</v>
      </c>
      <c r="AC149" s="358">
        <v>64.0037852809986</v>
      </c>
      <c r="AD149" s="166" t="s">
        <v>681</v>
      </c>
    </row>
    <row r="150" spans="1:30" ht="12.75">
      <c r="A150" s="180" t="s">
        <v>463</v>
      </c>
      <c r="B150" s="155" t="s">
        <v>488</v>
      </c>
      <c r="C150" s="155" t="s">
        <v>489</v>
      </c>
      <c r="D150" s="185" t="s">
        <v>64</v>
      </c>
      <c r="E150" s="186">
        <v>1530</v>
      </c>
      <c r="F150" s="356">
        <v>325.646</v>
      </c>
      <c r="G150" s="357">
        <v>116.431</v>
      </c>
      <c r="H150" s="358">
        <v>64.2461445864528</v>
      </c>
      <c r="I150" s="356">
        <v>0</v>
      </c>
      <c r="J150" s="357">
        <v>0</v>
      </c>
      <c r="K150" s="358">
        <v>0</v>
      </c>
      <c r="L150" s="356">
        <v>3673.102</v>
      </c>
      <c r="M150" s="357">
        <v>1696.75</v>
      </c>
      <c r="N150" s="358">
        <v>53.8060745386325</v>
      </c>
      <c r="O150" s="356">
        <v>40.7388</v>
      </c>
      <c r="P150" s="357">
        <v>19.201</v>
      </c>
      <c r="Q150" s="358">
        <v>52.8680275314933</v>
      </c>
      <c r="R150" s="356">
        <v>0.857753</v>
      </c>
      <c r="S150" s="357">
        <v>0.857753</v>
      </c>
      <c r="T150" s="358">
        <v>0</v>
      </c>
      <c r="U150" s="356">
        <v>168.18274</v>
      </c>
      <c r="V150" s="357">
        <v>59.04224</v>
      </c>
      <c r="W150" s="358">
        <v>64.8939956620995</v>
      </c>
      <c r="X150" s="359">
        <v>375.909</v>
      </c>
      <c r="Y150" s="359">
        <v>375.909</v>
      </c>
      <c r="Z150" s="359">
        <v>0</v>
      </c>
      <c r="AA150" s="356">
        <v>54.5946</v>
      </c>
      <c r="AB150" s="357">
        <v>19.652</v>
      </c>
      <c r="AC150" s="358">
        <v>64.0037659402212</v>
      </c>
      <c r="AD150" s="166" t="s">
        <v>681</v>
      </c>
    </row>
    <row r="151" spans="1:30" ht="12.75">
      <c r="A151" s="180" t="s">
        <v>463</v>
      </c>
      <c r="B151" s="155" t="s">
        <v>465</v>
      </c>
      <c r="C151" s="155" t="s">
        <v>466</v>
      </c>
      <c r="D151" s="185" t="s">
        <v>64</v>
      </c>
      <c r="E151" s="186">
        <v>1531</v>
      </c>
      <c r="F151" s="356">
        <v>0</v>
      </c>
      <c r="G151" s="357">
        <v>0</v>
      </c>
      <c r="H151" s="358">
        <v>0</v>
      </c>
      <c r="I151" s="356">
        <v>0</v>
      </c>
      <c r="J151" s="357">
        <v>0</v>
      </c>
      <c r="K151" s="358">
        <v>0</v>
      </c>
      <c r="L151" s="356">
        <v>0</v>
      </c>
      <c r="M151" s="357">
        <v>0</v>
      </c>
      <c r="N151" s="358">
        <v>0</v>
      </c>
      <c r="O151" s="356">
        <v>0</v>
      </c>
      <c r="P151" s="357">
        <v>0</v>
      </c>
      <c r="Q151" s="358">
        <v>0</v>
      </c>
      <c r="R151" s="356">
        <v>0.593924</v>
      </c>
      <c r="S151" s="357">
        <v>0.593924</v>
      </c>
      <c r="T151" s="358">
        <v>0</v>
      </c>
      <c r="U151" s="356">
        <v>238.868419</v>
      </c>
      <c r="V151" s="357">
        <v>119.800419</v>
      </c>
      <c r="W151" s="358">
        <v>49.8466898631753</v>
      </c>
      <c r="X151" s="359">
        <v>317.3011</v>
      </c>
      <c r="Y151" s="359">
        <v>317.3011</v>
      </c>
      <c r="Z151" s="359">
        <v>0</v>
      </c>
      <c r="AA151" s="356">
        <v>77.979</v>
      </c>
      <c r="AB151" s="357">
        <v>23.7258</v>
      </c>
      <c r="AC151" s="358">
        <v>69.574116108183</v>
      </c>
      <c r="AD151" s="166" t="s">
        <v>681</v>
      </c>
    </row>
    <row r="152" spans="1:30" ht="12.75">
      <c r="A152" s="180" t="s">
        <v>463</v>
      </c>
      <c r="B152" s="155" t="s">
        <v>490</v>
      </c>
      <c r="C152" s="155" t="s">
        <v>491</v>
      </c>
      <c r="D152" s="185" t="s">
        <v>64</v>
      </c>
      <c r="E152" s="186">
        <v>1532</v>
      </c>
      <c r="F152" s="356">
        <v>0</v>
      </c>
      <c r="G152" s="357">
        <v>0</v>
      </c>
      <c r="H152" s="358">
        <v>0</v>
      </c>
      <c r="I152" s="356">
        <v>0</v>
      </c>
      <c r="J152" s="357">
        <v>0</v>
      </c>
      <c r="K152" s="358">
        <v>0</v>
      </c>
      <c r="L152" s="356">
        <v>0</v>
      </c>
      <c r="M152" s="357">
        <v>0</v>
      </c>
      <c r="N152" s="358">
        <v>0</v>
      </c>
      <c r="O152" s="356">
        <v>0</v>
      </c>
      <c r="P152" s="357">
        <v>0</v>
      </c>
      <c r="Q152" s="358">
        <v>0</v>
      </c>
      <c r="R152" s="356">
        <v>867.421</v>
      </c>
      <c r="S152" s="357">
        <v>295.549</v>
      </c>
      <c r="T152" s="358">
        <v>65.9278481844456</v>
      </c>
      <c r="U152" s="356">
        <v>207.50536</v>
      </c>
      <c r="V152" s="357">
        <v>105.66896</v>
      </c>
      <c r="W152" s="358">
        <v>49.0765154210956</v>
      </c>
      <c r="X152" s="359">
        <v>1176.136745</v>
      </c>
      <c r="Y152" s="359">
        <v>1176.136745</v>
      </c>
      <c r="Z152" s="359">
        <v>0</v>
      </c>
      <c r="AA152" s="356">
        <v>26.6361</v>
      </c>
      <c r="AB152" s="357">
        <v>10.4168</v>
      </c>
      <c r="AC152" s="358">
        <v>60.8921726529034</v>
      </c>
      <c r="AD152" s="166" t="s">
        <v>681</v>
      </c>
    </row>
    <row r="153" spans="1:30" ht="12.75">
      <c r="A153" s="180" t="s">
        <v>467</v>
      </c>
      <c r="B153" s="155" t="s">
        <v>468</v>
      </c>
      <c r="C153" s="155" t="s">
        <v>467</v>
      </c>
      <c r="D153" s="185" t="s">
        <v>64</v>
      </c>
      <c r="E153" s="186">
        <v>1369</v>
      </c>
      <c r="F153" s="356">
        <v>0</v>
      </c>
      <c r="G153" s="357">
        <v>0</v>
      </c>
      <c r="H153" s="358">
        <v>0</v>
      </c>
      <c r="I153" s="356">
        <v>0</v>
      </c>
      <c r="J153" s="357">
        <v>0</v>
      </c>
      <c r="K153" s="358">
        <v>0</v>
      </c>
      <c r="L153" s="356">
        <v>0</v>
      </c>
      <c r="M153" s="357">
        <v>0</v>
      </c>
      <c r="N153" s="358">
        <v>0</v>
      </c>
      <c r="O153" s="356">
        <v>0</v>
      </c>
      <c r="P153" s="357">
        <v>0</v>
      </c>
      <c r="Q153" s="358">
        <v>0</v>
      </c>
      <c r="R153" s="356">
        <v>1.26397</v>
      </c>
      <c r="S153" s="357">
        <v>1.26397</v>
      </c>
      <c r="T153" s="358">
        <v>0</v>
      </c>
      <c r="U153" s="356">
        <v>111.277603</v>
      </c>
      <c r="V153" s="357">
        <v>111.277603</v>
      </c>
      <c r="W153" s="358">
        <v>0</v>
      </c>
      <c r="X153" s="359">
        <v>828.8377</v>
      </c>
      <c r="Y153" s="359">
        <v>828.8377</v>
      </c>
      <c r="Z153" s="359">
        <v>0</v>
      </c>
      <c r="AA153" s="356">
        <v>4204.69</v>
      </c>
      <c r="AB153" s="357">
        <v>2466.2</v>
      </c>
      <c r="AC153" s="358">
        <v>41.3464488464072</v>
      </c>
      <c r="AD153" s="166"/>
    </row>
    <row r="154" spans="1:30" ht="12.75">
      <c r="A154" s="180" t="s">
        <v>467</v>
      </c>
      <c r="B154" s="155" t="s">
        <v>468</v>
      </c>
      <c r="C154" s="155" t="s">
        <v>467</v>
      </c>
      <c r="D154" s="185" t="s">
        <v>64</v>
      </c>
      <c r="E154" s="186">
        <v>1370</v>
      </c>
      <c r="F154" s="356">
        <v>0</v>
      </c>
      <c r="G154" s="357">
        <v>0</v>
      </c>
      <c r="H154" s="358">
        <v>0</v>
      </c>
      <c r="I154" s="356">
        <v>0</v>
      </c>
      <c r="J154" s="357">
        <v>0</v>
      </c>
      <c r="K154" s="358">
        <v>0</v>
      </c>
      <c r="L154" s="356">
        <v>0</v>
      </c>
      <c r="M154" s="357">
        <v>0</v>
      </c>
      <c r="N154" s="358">
        <v>0</v>
      </c>
      <c r="O154" s="356">
        <v>0</v>
      </c>
      <c r="P154" s="357">
        <v>0</v>
      </c>
      <c r="Q154" s="358">
        <v>0</v>
      </c>
      <c r="R154" s="356">
        <v>0.258536</v>
      </c>
      <c r="S154" s="357">
        <v>0.258536</v>
      </c>
      <c r="T154" s="358">
        <v>0</v>
      </c>
      <c r="U154" s="356">
        <v>88.987546</v>
      </c>
      <c r="V154" s="357">
        <v>88.987546</v>
      </c>
      <c r="W154" s="358">
        <v>0</v>
      </c>
      <c r="X154" s="359">
        <v>205.192</v>
      </c>
      <c r="Y154" s="359">
        <v>205.192</v>
      </c>
      <c r="Z154" s="359">
        <v>0</v>
      </c>
      <c r="AA154" s="356">
        <v>6411.86</v>
      </c>
      <c r="AB154" s="357">
        <v>3760.78</v>
      </c>
      <c r="AC154" s="358">
        <v>41.3465047583696</v>
      </c>
      <c r="AD154" s="166"/>
    </row>
    <row r="155" spans="1:30" ht="12.75">
      <c r="A155" s="180" t="s">
        <v>467</v>
      </c>
      <c r="B155" s="155" t="s">
        <v>468</v>
      </c>
      <c r="C155" s="155" t="s">
        <v>467</v>
      </c>
      <c r="D155" s="185" t="s">
        <v>64</v>
      </c>
      <c r="E155" s="186">
        <v>1371</v>
      </c>
      <c r="F155" s="356">
        <v>0</v>
      </c>
      <c r="G155" s="357">
        <v>0</v>
      </c>
      <c r="H155" s="358">
        <v>0</v>
      </c>
      <c r="I155" s="356">
        <v>0</v>
      </c>
      <c r="J155" s="357">
        <v>0</v>
      </c>
      <c r="K155" s="358">
        <v>0</v>
      </c>
      <c r="L155" s="356">
        <v>0</v>
      </c>
      <c r="M155" s="357">
        <v>0</v>
      </c>
      <c r="N155" s="358">
        <v>0</v>
      </c>
      <c r="O155" s="356">
        <v>0</v>
      </c>
      <c r="P155" s="357">
        <v>0</v>
      </c>
      <c r="Q155" s="358">
        <v>0</v>
      </c>
      <c r="R155" s="356">
        <v>187.769</v>
      </c>
      <c r="S155" s="357">
        <v>187.769</v>
      </c>
      <c r="T155" s="358">
        <v>0</v>
      </c>
      <c r="U155" s="356">
        <v>3.402271</v>
      </c>
      <c r="V155" s="357">
        <v>3.402271</v>
      </c>
      <c r="W155" s="358">
        <v>0</v>
      </c>
      <c r="X155" s="359">
        <v>688.6269</v>
      </c>
      <c r="Y155" s="359">
        <v>688.6269</v>
      </c>
      <c r="Z155" s="359">
        <v>0</v>
      </c>
      <c r="AA155" s="356">
        <v>3873.82</v>
      </c>
      <c r="AB155" s="357">
        <v>2272.13</v>
      </c>
      <c r="AC155" s="358">
        <v>41.3465261679686</v>
      </c>
      <c r="AD155" s="166"/>
    </row>
    <row r="156" spans="1:30" ht="12.75">
      <c r="A156" s="180" t="s">
        <v>467</v>
      </c>
      <c r="B156" s="155" t="s">
        <v>492</v>
      </c>
      <c r="C156" s="155" t="s">
        <v>60</v>
      </c>
      <c r="D156" s="185" t="s">
        <v>64</v>
      </c>
      <c r="E156" s="186">
        <v>1372</v>
      </c>
      <c r="F156" s="356">
        <v>0</v>
      </c>
      <c r="G156" s="357">
        <v>0</v>
      </c>
      <c r="H156" s="358">
        <v>0</v>
      </c>
      <c r="I156" s="356">
        <v>0</v>
      </c>
      <c r="J156" s="357">
        <v>0</v>
      </c>
      <c r="K156" s="358">
        <v>0</v>
      </c>
      <c r="L156" s="356">
        <v>0</v>
      </c>
      <c r="M156" s="357">
        <v>0</v>
      </c>
      <c r="N156" s="358">
        <v>0</v>
      </c>
      <c r="O156" s="356">
        <v>0</v>
      </c>
      <c r="P156" s="357">
        <v>0</v>
      </c>
      <c r="Q156" s="358">
        <v>0</v>
      </c>
      <c r="R156" s="356">
        <v>3.38439</v>
      </c>
      <c r="S156" s="357">
        <v>3.38439</v>
      </c>
      <c r="T156" s="358">
        <v>0</v>
      </c>
      <c r="U156" s="356">
        <v>135.8566</v>
      </c>
      <c r="V156" s="357">
        <v>135.8566</v>
      </c>
      <c r="W156" s="358">
        <v>0</v>
      </c>
      <c r="X156" s="359">
        <v>3174.5101</v>
      </c>
      <c r="Y156" s="359">
        <v>3174.5101</v>
      </c>
      <c r="Z156" s="359">
        <v>0</v>
      </c>
      <c r="AA156" s="356">
        <v>563.358</v>
      </c>
      <c r="AB156" s="357">
        <v>330.429</v>
      </c>
      <c r="AC156" s="358">
        <v>41.3465327553705</v>
      </c>
      <c r="AD156" s="166"/>
    </row>
    <row r="157" spans="1:30" ht="12.75">
      <c r="A157" s="180" t="s">
        <v>467</v>
      </c>
      <c r="B157" s="155" t="s">
        <v>492</v>
      </c>
      <c r="C157" s="155" t="s">
        <v>60</v>
      </c>
      <c r="D157" s="185" t="s">
        <v>64</v>
      </c>
      <c r="E157" s="186">
        <v>1373</v>
      </c>
      <c r="F157" s="356">
        <v>0</v>
      </c>
      <c r="G157" s="357">
        <v>0</v>
      </c>
      <c r="H157" s="358">
        <v>0</v>
      </c>
      <c r="I157" s="356">
        <v>0</v>
      </c>
      <c r="J157" s="357">
        <v>0</v>
      </c>
      <c r="K157" s="358">
        <v>0</v>
      </c>
      <c r="L157" s="356">
        <v>0</v>
      </c>
      <c r="M157" s="357">
        <v>0</v>
      </c>
      <c r="N157" s="358">
        <v>0</v>
      </c>
      <c r="O157" s="356">
        <v>0</v>
      </c>
      <c r="P157" s="357">
        <v>0</v>
      </c>
      <c r="Q157" s="358">
        <v>0</v>
      </c>
      <c r="R157" s="356">
        <v>0.456331</v>
      </c>
      <c r="S157" s="357">
        <v>0.456331</v>
      </c>
      <c r="T157" s="358">
        <v>0</v>
      </c>
      <c r="U157" s="356">
        <v>3.971518</v>
      </c>
      <c r="V157" s="357">
        <v>3.971518</v>
      </c>
      <c r="W157" s="358">
        <v>0</v>
      </c>
      <c r="X157" s="359">
        <v>456.2013</v>
      </c>
      <c r="Y157" s="359">
        <v>456.2013</v>
      </c>
      <c r="Z157" s="359">
        <v>0</v>
      </c>
      <c r="AA157" s="356">
        <v>861.406</v>
      </c>
      <c r="AB157" s="357">
        <v>458.663</v>
      </c>
      <c r="AC157" s="358">
        <v>46.7541438067531</v>
      </c>
      <c r="AD157" s="166"/>
    </row>
    <row r="158" spans="1:30" ht="12.75">
      <c r="A158" s="180" t="s">
        <v>467</v>
      </c>
      <c r="B158" s="155" t="s">
        <v>493</v>
      </c>
      <c r="C158" s="155" t="s">
        <v>494</v>
      </c>
      <c r="D158" s="185" t="s">
        <v>64</v>
      </c>
      <c r="E158" s="186">
        <v>1374</v>
      </c>
      <c r="F158" s="356">
        <v>0</v>
      </c>
      <c r="G158" s="357">
        <v>0</v>
      </c>
      <c r="H158" s="358">
        <v>0</v>
      </c>
      <c r="I158" s="356">
        <v>0</v>
      </c>
      <c r="J158" s="357">
        <v>0</v>
      </c>
      <c r="K158" s="358">
        <v>0</v>
      </c>
      <c r="L158" s="356">
        <v>0</v>
      </c>
      <c r="M158" s="357">
        <v>0</v>
      </c>
      <c r="N158" s="358">
        <v>0</v>
      </c>
      <c r="O158" s="356">
        <v>0</v>
      </c>
      <c r="P158" s="357">
        <v>0</v>
      </c>
      <c r="Q158" s="358">
        <v>0</v>
      </c>
      <c r="R158" s="356">
        <v>0.847205</v>
      </c>
      <c r="S158" s="357">
        <v>0.847205</v>
      </c>
      <c r="T158" s="358">
        <v>0</v>
      </c>
      <c r="U158" s="356">
        <v>17.25494</v>
      </c>
      <c r="V158" s="357">
        <v>17.25494</v>
      </c>
      <c r="W158" s="358">
        <v>0</v>
      </c>
      <c r="X158" s="359">
        <v>1104.535144</v>
      </c>
      <c r="Y158" s="359">
        <v>1104.535144</v>
      </c>
      <c r="Z158" s="359">
        <v>0</v>
      </c>
      <c r="AA158" s="356">
        <v>17.4092</v>
      </c>
      <c r="AB158" s="357">
        <v>9.26968</v>
      </c>
      <c r="AC158" s="358">
        <v>46.7541300002298</v>
      </c>
      <c r="AD158" s="166"/>
    </row>
    <row r="159" spans="1:30" ht="12.75">
      <c r="A159" s="180" t="s">
        <v>467</v>
      </c>
      <c r="B159" s="155" t="s">
        <v>492</v>
      </c>
      <c r="C159" s="155" t="s">
        <v>60</v>
      </c>
      <c r="D159" s="185" t="s">
        <v>64</v>
      </c>
      <c r="E159" s="186">
        <v>1375</v>
      </c>
      <c r="F159" s="356">
        <v>0</v>
      </c>
      <c r="G159" s="357">
        <v>0</v>
      </c>
      <c r="H159" s="358">
        <v>0</v>
      </c>
      <c r="I159" s="356">
        <v>0</v>
      </c>
      <c r="J159" s="357">
        <v>0</v>
      </c>
      <c r="K159" s="358">
        <v>0</v>
      </c>
      <c r="L159" s="356">
        <v>0</v>
      </c>
      <c r="M159" s="357">
        <v>0</v>
      </c>
      <c r="N159" s="358">
        <v>0</v>
      </c>
      <c r="O159" s="356">
        <v>0</v>
      </c>
      <c r="P159" s="357">
        <v>0</v>
      </c>
      <c r="Q159" s="358">
        <v>0</v>
      </c>
      <c r="R159" s="356">
        <v>1.77748</v>
      </c>
      <c r="S159" s="357">
        <v>1.77748</v>
      </c>
      <c r="T159" s="358">
        <v>0</v>
      </c>
      <c r="U159" s="356">
        <v>1848.97262</v>
      </c>
      <c r="V159" s="357">
        <v>1848.97262</v>
      </c>
      <c r="W159" s="358">
        <v>0</v>
      </c>
      <c r="X159" s="359">
        <v>1507.8542</v>
      </c>
      <c r="Y159" s="359">
        <v>1507.8542</v>
      </c>
      <c r="Z159" s="359">
        <v>0</v>
      </c>
      <c r="AA159" s="356">
        <v>627.258</v>
      </c>
      <c r="AB159" s="357">
        <v>333.989</v>
      </c>
      <c r="AC159" s="358">
        <v>46.7541266910904</v>
      </c>
      <c r="AD159" s="166"/>
    </row>
    <row r="160" spans="1:30" ht="12.75">
      <c r="A160" s="180" t="s">
        <v>467</v>
      </c>
      <c r="B160" s="155" t="s">
        <v>495</v>
      </c>
      <c r="C160" s="155" t="s">
        <v>496</v>
      </c>
      <c r="D160" s="185" t="s">
        <v>64</v>
      </c>
      <c r="E160" s="186">
        <v>1376</v>
      </c>
      <c r="F160" s="356">
        <v>0</v>
      </c>
      <c r="G160" s="357">
        <v>0</v>
      </c>
      <c r="H160" s="358">
        <v>0</v>
      </c>
      <c r="I160" s="356">
        <v>0</v>
      </c>
      <c r="J160" s="357">
        <v>0</v>
      </c>
      <c r="K160" s="358">
        <v>0</v>
      </c>
      <c r="L160" s="356">
        <v>0</v>
      </c>
      <c r="M160" s="357">
        <v>0</v>
      </c>
      <c r="N160" s="358">
        <v>0</v>
      </c>
      <c r="O160" s="356">
        <v>0</v>
      </c>
      <c r="P160" s="357">
        <v>0</v>
      </c>
      <c r="Q160" s="358">
        <v>0</v>
      </c>
      <c r="R160" s="356">
        <v>28.7159</v>
      </c>
      <c r="S160" s="357">
        <v>28.7159</v>
      </c>
      <c r="T160" s="358">
        <v>0</v>
      </c>
      <c r="U160" s="356">
        <v>17.50374</v>
      </c>
      <c r="V160" s="357">
        <v>17.50374</v>
      </c>
      <c r="W160" s="358">
        <v>0</v>
      </c>
      <c r="X160" s="359">
        <v>4895.24</v>
      </c>
      <c r="Y160" s="359">
        <v>4895.24</v>
      </c>
      <c r="Z160" s="359">
        <v>0</v>
      </c>
      <c r="AA160" s="356">
        <v>90.3103</v>
      </c>
      <c r="AB160" s="357">
        <v>48.0865</v>
      </c>
      <c r="AC160" s="358">
        <v>46.7541354640611</v>
      </c>
      <c r="AD160" s="166"/>
    </row>
    <row r="161" spans="1:30" ht="12.75">
      <c r="A161" s="180" t="s">
        <v>467</v>
      </c>
      <c r="B161" s="155" t="s">
        <v>497</v>
      </c>
      <c r="C161" s="155" t="s">
        <v>498</v>
      </c>
      <c r="D161" s="185" t="s">
        <v>64</v>
      </c>
      <c r="E161" s="186">
        <v>1377</v>
      </c>
      <c r="F161" s="356">
        <v>0</v>
      </c>
      <c r="G161" s="357">
        <v>0</v>
      </c>
      <c r="H161" s="358">
        <v>0</v>
      </c>
      <c r="I161" s="356">
        <v>0</v>
      </c>
      <c r="J161" s="357">
        <v>0</v>
      </c>
      <c r="K161" s="358">
        <v>0</v>
      </c>
      <c r="L161" s="356">
        <v>0</v>
      </c>
      <c r="M161" s="357">
        <v>0</v>
      </c>
      <c r="N161" s="358">
        <v>0</v>
      </c>
      <c r="O161" s="356">
        <v>0</v>
      </c>
      <c r="P161" s="357">
        <v>0</v>
      </c>
      <c r="Q161" s="358">
        <v>0</v>
      </c>
      <c r="R161" s="356">
        <v>1.16717</v>
      </c>
      <c r="S161" s="357">
        <v>1.16717</v>
      </c>
      <c r="T161" s="358">
        <v>0</v>
      </c>
      <c r="U161" s="356">
        <v>9.16541</v>
      </c>
      <c r="V161" s="357">
        <v>9.16541</v>
      </c>
      <c r="W161" s="358">
        <v>0</v>
      </c>
      <c r="X161" s="359">
        <v>1332.766</v>
      </c>
      <c r="Y161" s="359">
        <v>1332.766</v>
      </c>
      <c r="Z161" s="359">
        <v>0</v>
      </c>
      <c r="AA161" s="356">
        <v>18.6154</v>
      </c>
      <c r="AB161" s="357">
        <v>9.91192</v>
      </c>
      <c r="AC161" s="358">
        <v>46.75419276513</v>
      </c>
      <c r="AD161" s="166"/>
    </row>
    <row r="162" spans="1:30" ht="12.75">
      <c r="A162" s="180" t="s">
        <v>467</v>
      </c>
      <c r="B162" s="155" t="s">
        <v>499</v>
      </c>
      <c r="C162" s="155" t="s">
        <v>500</v>
      </c>
      <c r="D162" s="185" t="s">
        <v>64</v>
      </c>
      <c r="E162" s="186">
        <v>1378</v>
      </c>
      <c r="F162" s="356">
        <v>0</v>
      </c>
      <c r="G162" s="357">
        <v>0</v>
      </c>
      <c r="H162" s="358">
        <v>0</v>
      </c>
      <c r="I162" s="356">
        <v>0</v>
      </c>
      <c r="J162" s="357">
        <v>0</v>
      </c>
      <c r="K162" s="358">
        <v>0</v>
      </c>
      <c r="L162" s="356">
        <v>0</v>
      </c>
      <c r="M162" s="357">
        <v>0</v>
      </c>
      <c r="N162" s="358">
        <v>0</v>
      </c>
      <c r="O162" s="356">
        <v>0</v>
      </c>
      <c r="P162" s="357">
        <v>0</v>
      </c>
      <c r="Q162" s="358">
        <v>0</v>
      </c>
      <c r="R162" s="356">
        <v>0.565443</v>
      </c>
      <c r="S162" s="357">
        <v>0.565443</v>
      </c>
      <c r="T162" s="358">
        <v>0</v>
      </c>
      <c r="U162" s="356">
        <v>8.59615</v>
      </c>
      <c r="V162" s="357">
        <v>8.59615</v>
      </c>
      <c r="W162" s="358">
        <v>0</v>
      </c>
      <c r="X162" s="359">
        <v>838.616</v>
      </c>
      <c r="Y162" s="359">
        <v>838.616</v>
      </c>
      <c r="Z162" s="359">
        <v>0</v>
      </c>
      <c r="AA162" s="356">
        <v>14.0401</v>
      </c>
      <c r="AB162" s="357">
        <v>7.47576</v>
      </c>
      <c r="AC162" s="358">
        <v>46.754225397255</v>
      </c>
      <c r="AD162" s="166"/>
    </row>
    <row r="163" spans="1:30" ht="12.75">
      <c r="A163" s="180" t="s">
        <v>467</v>
      </c>
      <c r="B163" s="155" t="s">
        <v>492</v>
      </c>
      <c r="C163" s="155" t="s">
        <v>60</v>
      </c>
      <c r="D163" s="185" t="s">
        <v>64</v>
      </c>
      <c r="E163" s="186">
        <v>1379</v>
      </c>
      <c r="F163" s="356">
        <v>0</v>
      </c>
      <c r="G163" s="357">
        <v>0</v>
      </c>
      <c r="H163" s="358">
        <v>0</v>
      </c>
      <c r="I163" s="356">
        <v>0</v>
      </c>
      <c r="J163" s="357">
        <v>0</v>
      </c>
      <c r="K163" s="358">
        <v>0</v>
      </c>
      <c r="L163" s="356">
        <v>0</v>
      </c>
      <c r="M163" s="357">
        <v>0</v>
      </c>
      <c r="N163" s="358">
        <v>0</v>
      </c>
      <c r="O163" s="356">
        <v>20.3754</v>
      </c>
      <c r="P163" s="357">
        <v>20.3754</v>
      </c>
      <c r="Q163" s="358">
        <v>0</v>
      </c>
      <c r="R163" s="356">
        <v>2.11937</v>
      </c>
      <c r="S163" s="357">
        <v>2.11937</v>
      </c>
      <c r="T163" s="358">
        <v>0</v>
      </c>
      <c r="U163" s="356">
        <v>882.12977</v>
      </c>
      <c r="V163" s="357">
        <v>882.12977</v>
      </c>
      <c r="W163" s="358">
        <v>0</v>
      </c>
      <c r="X163" s="359">
        <v>1558.1206699999998</v>
      </c>
      <c r="Y163" s="359">
        <v>1558.1206699999998</v>
      </c>
      <c r="Z163" s="359">
        <v>0</v>
      </c>
      <c r="AA163" s="356">
        <v>296.479</v>
      </c>
      <c r="AB163" s="357">
        <v>157.863</v>
      </c>
      <c r="AC163" s="358">
        <v>46.7540702714189</v>
      </c>
      <c r="AD163" s="166"/>
    </row>
    <row r="164" spans="1:30" ht="12.75">
      <c r="A164" s="180" t="s">
        <v>467</v>
      </c>
      <c r="B164" s="155" t="s">
        <v>492</v>
      </c>
      <c r="C164" s="155" t="s">
        <v>60</v>
      </c>
      <c r="D164" s="185" t="s">
        <v>64</v>
      </c>
      <c r="E164" s="186">
        <v>1380</v>
      </c>
      <c r="F164" s="356">
        <v>0</v>
      </c>
      <c r="G164" s="357">
        <v>0</v>
      </c>
      <c r="H164" s="358">
        <v>0</v>
      </c>
      <c r="I164" s="356">
        <v>0</v>
      </c>
      <c r="J164" s="357">
        <v>0</v>
      </c>
      <c r="K164" s="358">
        <v>0</v>
      </c>
      <c r="L164" s="356">
        <v>0</v>
      </c>
      <c r="M164" s="357">
        <v>0</v>
      </c>
      <c r="N164" s="358">
        <v>0</v>
      </c>
      <c r="O164" s="356">
        <v>61.1253</v>
      </c>
      <c r="P164" s="357">
        <v>61.1253</v>
      </c>
      <c r="Q164" s="358">
        <v>0</v>
      </c>
      <c r="R164" s="356">
        <v>0.491151</v>
      </c>
      <c r="S164" s="357">
        <v>0.491151</v>
      </c>
      <c r="T164" s="358">
        <v>0</v>
      </c>
      <c r="U164" s="356">
        <v>77.923797</v>
      </c>
      <c r="V164" s="357">
        <v>77.923797</v>
      </c>
      <c r="W164" s="358">
        <v>0</v>
      </c>
      <c r="X164" s="359">
        <v>1470.5654</v>
      </c>
      <c r="Y164" s="359">
        <v>1470.5654</v>
      </c>
      <c r="Z164" s="359">
        <v>0</v>
      </c>
      <c r="AA164" s="356">
        <v>238.53</v>
      </c>
      <c r="AB164" s="357">
        <v>127.008</v>
      </c>
      <c r="AC164" s="358">
        <v>46.7538674380581</v>
      </c>
      <c r="AD164" s="166"/>
    </row>
    <row r="165" spans="1:30" ht="12.75">
      <c r="A165" s="180" t="s">
        <v>467</v>
      </c>
      <c r="B165" s="155" t="s">
        <v>501</v>
      </c>
      <c r="C165" s="155" t="s">
        <v>502</v>
      </c>
      <c r="D165" s="185" t="s">
        <v>64</v>
      </c>
      <c r="E165" s="186">
        <v>1381</v>
      </c>
      <c r="F165" s="356">
        <v>0</v>
      </c>
      <c r="G165" s="357">
        <v>0</v>
      </c>
      <c r="H165" s="358">
        <v>0</v>
      </c>
      <c r="I165" s="356">
        <v>0</v>
      </c>
      <c r="J165" s="357">
        <v>0</v>
      </c>
      <c r="K165" s="358">
        <v>0</v>
      </c>
      <c r="L165" s="356">
        <v>0</v>
      </c>
      <c r="M165" s="357">
        <v>0</v>
      </c>
      <c r="N165" s="358">
        <v>0</v>
      </c>
      <c r="O165" s="356">
        <v>0</v>
      </c>
      <c r="P165" s="357">
        <v>0</v>
      </c>
      <c r="Q165" s="358">
        <v>0</v>
      </c>
      <c r="R165" s="356">
        <v>31.6318</v>
      </c>
      <c r="S165" s="357">
        <v>31.6318</v>
      </c>
      <c r="T165" s="358">
        <v>0</v>
      </c>
      <c r="U165" s="356">
        <v>51.70145</v>
      </c>
      <c r="V165" s="357">
        <v>51.70145</v>
      </c>
      <c r="W165" s="358">
        <v>0</v>
      </c>
      <c r="X165" s="359">
        <v>3990.76536</v>
      </c>
      <c r="Y165" s="359">
        <v>3990.76536</v>
      </c>
      <c r="Z165" s="359">
        <v>0</v>
      </c>
      <c r="AA165" s="356">
        <v>65.0732</v>
      </c>
      <c r="AB165" s="357">
        <v>34.6488</v>
      </c>
      <c r="AC165" s="358">
        <v>46.7541169021963</v>
      </c>
      <c r="AD165" s="166"/>
    </row>
    <row r="166" spans="1:30" ht="12.75">
      <c r="A166" s="180" t="s">
        <v>467</v>
      </c>
      <c r="B166" s="155" t="s">
        <v>492</v>
      </c>
      <c r="C166" s="155" t="s">
        <v>60</v>
      </c>
      <c r="D166" s="185" t="s">
        <v>64</v>
      </c>
      <c r="E166" s="186">
        <v>1382</v>
      </c>
      <c r="F166" s="356">
        <v>0</v>
      </c>
      <c r="G166" s="357">
        <v>0</v>
      </c>
      <c r="H166" s="358">
        <v>0</v>
      </c>
      <c r="I166" s="356">
        <v>0</v>
      </c>
      <c r="J166" s="357">
        <v>0</v>
      </c>
      <c r="K166" s="358">
        <v>0</v>
      </c>
      <c r="L166" s="356">
        <v>0</v>
      </c>
      <c r="M166" s="357">
        <v>0</v>
      </c>
      <c r="N166" s="358">
        <v>0</v>
      </c>
      <c r="O166" s="356">
        <v>20.3559</v>
      </c>
      <c r="P166" s="357">
        <v>20.3559</v>
      </c>
      <c r="Q166" s="358">
        <v>0</v>
      </c>
      <c r="R166" s="356">
        <v>1.65355</v>
      </c>
      <c r="S166" s="357">
        <v>1.65355</v>
      </c>
      <c r="T166" s="358">
        <v>0</v>
      </c>
      <c r="U166" s="356">
        <v>241.90032</v>
      </c>
      <c r="V166" s="357">
        <v>241.90032</v>
      </c>
      <c r="W166" s="358">
        <v>0</v>
      </c>
      <c r="X166" s="359">
        <v>2348.796</v>
      </c>
      <c r="Y166" s="359">
        <v>2348.796</v>
      </c>
      <c r="Z166" s="359">
        <v>0</v>
      </c>
      <c r="AA166" s="356">
        <v>52.9383</v>
      </c>
      <c r="AB166" s="357">
        <v>28.1875</v>
      </c>
      <c r="AC166" s="358">
        <v>46.7540514145713</v>
      </c>
      <c r="AD166" s="166"/>
    </row>
    <row r="167" spans="1:30" ht="12.75">
      <c r="A167" s="180" t="s">
        <v>467</v>
      </c>
      <c r="B167" s="155" t="s">
        <v>468</v>
      </c>
      <c r="C167" s="155" t="s">
        <v>467</v>
      </c>
      <c r="D167" s="185" t="s">
        <v>64</v>
      </c>
      <c r="E167" s="186">
        <v>1383</v>
      </c>
      <c r="F167" s="356">
        <v>0</v>
      </c>
      <c r="G167" s="357">
        <v>0</v>
      </c>
      <c r="H167" s="358">
        <v>0</v>
      </c>
      <c r="I167" s="356">
        <v>0</v>
      </c>
      <c r="J167" s="357">
        <v>0</v>
      </c>
      <c r="K167" s="358">
        <v>0</v>
      </c>
      <c r="L167" s="356">
        <v>0</v>
      </c>
      <c r="M167" s="357">
        <v>0</v>
      </c>
      <c r="N167" s="358">
        <v>0</v>
      </c>
      <c r="O167" s="356">
        <v>0</v>
      </c>
      <c r="P167" s="357">
        <v>0</v>
      </c>
      <c r="Q167" s="358">
        <v>0</v>
      </c>
      <c r="R167" s="356">
        <v>0.350166</v>
      </c>
      <c r="S167" s="357">
        <v>0.350166</v>
      </c>
      <c r="T167" s="358">
        <v>0</v>
      </c>
      <c r="U167" s="356">
        <v>0</v>
      </c>
      <c r="V167" s="357">
        <v>0</v>
      </c>
      <c r="W167" s="358">
        <v>0</v>
      </c>
      <c r="X167" s="359">
        <v>172.8251</v>
      </c>
      <c r="Y167" s="359">
        <v>172.8251</v>
      </c>
      <c r="Z167" s="359">
        <v>0</v>
      </c>
      <c r="AA167" s="356">
        <v>5842.12</v>
      </c>
      <c r="AB167" s="357">
        <v>3110.69</v>
      </c>
      <c r="AC167" s="358">
        <v>46.754089268964</v>
      </c>
      <c r="AD167" s="166"/>
    </row>
    <row r="168" spans="1:30" ht="12.75">
      <c r="A168" s="180" t="s">
        <v>467</v>
      </c>
      <c r="B168" s="155" t="s">
        <v>503</v>
      </c>
      <c r="C168" s="155" t="s">
        <v>504</v>
      </c>
      <c r="D168" s="185" t="s">
        <v>64</v>
      </c>
      <c r="E168" s="186">
        <v>1384</v>
      </c>
      <c r="F168" s="356">
        <v>0</v>
      </c>
      <c r="G168" s="357">
        <v>0</v>
      </c>
      <c r="H168" s="358">
        <v>0</v>
      </c>
      <c r="I168" s="356">
        <v>0</v>
      </c>
      <c r="J168" s="357">
        <v>0</v>
      </c>
      <c r="K168" s="358">
        <v>0</v>
      </c>
      <c r="L168" s="356">
        <v>0</v>
      </c>
      <c r="M168" s="357">
        <v>0</v>
      </c>
      <c r="N168" s="358">
        <v>0</v>
      </c>
      <c r="O168" s="356">
        <v>0</v>
      </c>
      <c r="P168" s="357">
        <v>0</v>
      </c>
      <c r="Q168" s="358">
        <v>0</v>
      </c>
      <c r="R168" s="356">
        <v>1.08969</v>
      </c>
      <c r="S168" s="357">
        <v>1.08969</v>
      </c>
      <c r="T168" s="358">
        <v>0</v>
      </c>
      <c r="U168" s="356">
        <v>20.98025</v>
      </c>
      <c r="V168" s="357">
        <v>20.98025</v>
      </c>
      <c r="W168" s="358">
        <v>0</v>
      </c>
      <c r="X168" s="359">
        <v>1046.36</v>
      </c>
      <c r="Y168" s="359">
        <v>1046.36</v>
      </c>
      <c r="Z168" s="359">
        <v>0</v>
      </c>
      <c r="AA168" s="356">
        <v>13.503</v>
      </c>
      <c r="AB168" s="357">
        <v>7.18978</v>
      </c>
      <c r="AC168" s="358">
        <v>46.7542027697549</v>
      </c>
      <c r="AD168" s="166"/>
    </row>
    <row r="169" spans="1:30" ht="12.75">
      <c r="A169" s="180" t="s">
        <v>467</v>
      </c>
      <c r="B169" s="155" t="s">
        <v>468</v>
      </c>
      <c r="C169" s="155" t="s">
        <v>467</v>
      </c>
      <c r="D169" s="185" t="s">
        <v>64</v>
      </c>
      <c r="E169" s="186">
        <v>1385</v>
      </c>
      <c r="F169" s="356">
        <v>0</v>
      </c>
      <c r="G169" s="357">
        <v>0</v>
      </c>
      <c r="H169" s="358">
        <v>0</v>
      </c>
      <c r="I169" s="356">
        <v>0</v>
      </c>
      <c r="J169" s="357">
        <v>0</v>
      </c>
      <c r="K169" s="358">
        <v>0</v>
      </c>
      <c r="L169" s="356">
        <v>0</v>
      </c>
      <c r="M169" s="357">
        <v>0</v>
      </c>
      <c r="N169" s="358">
        <v>0</v>
      </c>
      <c r="O169" s="356">
        <v>0</v>
      </c>
      <c r="P169" s="357">
        <v>0</v>
      </c>
      <c r="Q169" s="358">
        <v>0</v>
      </c>
      <c r="R169" s="356">
        <v>201.355</v>
      </c>
      <c r="S169" s="357">
        <v>201.355</v>
      </c>
      <c r="T169" s="358">
        <v>0</v>
      </c>
      <c r="U169" s="356">
        <v>0</v>
      </c>
      <c r="V169" s="357">
        <v>0</v>
      </c>
      <c r="W169" s="358">
        <v>0</v>
      </c>
      <c r="X169" s="359">
        <v>932.3983000000001</v>
      </c>
      <c r="Y169" s="359">
        <v>932.3983000000001</v>
      </c>
      <c r="Z169" s="359">
        <v>0</v>
      </c>
      <c r="AA169" s="356">
        <v>1949.6</v>
      </c>
      <c r="AB169" s="357">
        <v>1949.6</v>
      </c>
      <c r="AC169" s="358">
        <v>0</v>
      </c>
      <c r="AD169" s="166"/>
    </row>
    <row r="170" spans="1:30" ht="12.75">
      <c r="A170" s="180" t="s">
        <v>467</v>
      </c>
      <c r="B170" s="155" t="s">
        <v>505</v>
      </c>
      <c r="C170" s="155" t="s">
        <v>506</v>
      </c>
      <c r="D170" s="185" t="s">
        <v>64</v>
      </c>
      <c r="E170" s="186">
        <v>1386</v>
      </c>
      <c r="F170" s="356">
        <v>0</v>
      </c>
      <c r="G170" s="357">
        <v>0</v>
      </c>
      <c r="H170" s="358">
        <v>0</v>
      </c>
      <c r="I170" s="356">
        <v>0</v>
      </c>
      <c r="J170" s="357">
        <v>0</v>
      </c>
      <c r="K170" s="358">
        <v>0</v>
      </c>
      <c r="L170" s="356">
        <v>0</v>
      </c>
      <c r="M170" s="357">
        <v>0</v>
      </c>
      <c r="N170" s="358">
        <v>0</v>
      </c>
      <c r="O170" s="356">
        <v>20.3755</v>
      </c>
      <c r="P170" s="357">
        <v>20.3755</v>
      </c>
      <c r="Q170" s="358">
        <v>0</v>
      </c>
      <c r="R170" s="356">
        <v>2.75115</v>
      </c>
      <c r="S170" s="357">
        <v>2.75115</v>
      </c>
      <c r="T170" s="358">
        <v>0</v>
      </c>
      <c r="U170" s="356">
        <v>894.23174</v>
      </c>
      <c r="V170" s="357">
        <v>894.23174</v>
      </c>
      <c r="W170" s="358">
        <v>0</v>
      </c>
      <c r="X170" s="359">
        <v>3160.4750000000004</v>
      </c>
      <c r="Y170" s="359">
        <v>3160.4750000000004</v>
      </c>
      <c r="Z170" s="359">
        <v>0</v>
      </c>
      <c r="AA170" s="356">
        <v>32.8097</v>
      </c>
      <c r="AB170" s="357">
        <v>32.8097</v>
      </c>
      <c r="AC170" s="358">
        <v>0</v>
      </c>
      <c r="AD170" s="166"/>
    </row>
    <row r="171" spans="1:30" ht="12.75">
      <c r="A171" s="180" t="s">
        <v>467</v>
      </c>
      <c r="B171" s="155" t="s">
        <v>468</v>
      </c>
      <c r="C171" s="155" t="s">
        <v>467</v>
      </c>
      <c r="D171" s="185" t="s">
        <v>64</v>
      </c>
      <c r="E171" s="186">
        <v>1387</v>
      </c>
      <c r="F171" s="356">
        <v>0</v>
      </c>
      <c r="G171" s="357">
        <v>0</v>
      </c>
      <c r="H171" s="358">
        <v>0</v>
      </c>
      <c r="I171" s="356">
        <v>0</v>
      </c>
      <c r="J171" s="357">
        <v>0</v>
      </c>
      <c r="K171" s="358">
        <v>0</v>
      </c>
      <c r="L171" s="356">
        <v>0</v>
      </c>
      <c r="M171" s="357">
        <v>0</v>
      </c>
      <c r="N171" s="358">
        <v>0</v>
      </c>
      <c r="O171" s="356">
        <v>0</v>
      </c>
      <c r="P171" s="357">
        <v>0</v>
      </c>
      <c r="Q171" s="358">
        <v>0</v>
      </c>
      <c r="R171" s="356">
        <v>488.186</v>
      </c>
      <c r="S171" s="357">
        <v>488.186</v>
      </c>
      <c r="T171" s="358">
        <v>0</v>
      </c>
      <c r="U171" s="356">
        <v>134.61939</v>
      </c>
      <c r="V171" s="357">
        <v>134.61939</v>
      </c>
      <c r="W171" s="358">
        <v>0</v>
      </c>
      <c r="X171" s="359">
        <v>3102.686301</v>
      </c>
      <c r="Y171" s="359">
        <v>3102.686301</v>
      </c>
      <c r="Z171" s="359">
        <v>0</v>
      </c>
      <c r="AA171" s="356">
        <v>1251.74</v>
      </c>
      <c r="AB171" s="357">
        <v>1251.74</v>
      </c>
      <c r="AC171" s="358">
        <v>0</v>
      </c>
      <c r="AD171" s="166"/>
    </row>
    <row r="172" spans="1:30" ht="12.75">
      <c r="A172" s="180" t="s">
        <v>467</v>
      </c>
      <c r="B172" s="155" t="s">
        <v>507</v>
      </c>
      <c r="C172" s="155" t="s">
        <v>508</v>
      </c>
      <c r="D172" s="185" t="s">
        <v>64</v>
      </c>
      <c r="E172" s="186">
        <v>1388</v>
      </c>
      <c r="F172" s="356">
        <v>0</v>
      </c>
      <c r="G172" s="357">
        <v>0</v>
      </c>
      <c r="H172" s="358">
        <v>0</v>
      </c>
      <c r="I172" s="356">
        <v>0</v>
      </c>
      <c r="J172" s="357">
        <v>0</v>
      </c>
      <c r="K172" s="358">
        <v>0</v>
      </c>
      <c r="L172" s="356">
        <v>0</v>
      </c>
      <c r="M172" s="357">
        <v>0</v>
      </c>
      <c r="N172" s="358">
        <v>0</v>
      </c>
      <c r="O172" s="356">
        <v>0</v>
      </c>
      <c r="P172" s="357">
        <v>0</v>
      </c>
      <c r="Q172" s="358">
        <v>0</v>
      </c>
      <c r="R172" s="356">
        <v>135.652</v>
      </c>
      <c r="S172" s="357">
        <v>135.652</v>
      </c>
      <c r="T172" s="358">
        <v>0</v>
      </c>
      <c r="U172" s="356">
        <v>127.32664</v>
      </c>
      <c r="V172" s="357">
        <v>127.32664</v>
      </c>
      <c r="W172" s="358">
        <v>0</v>
      </c>
      <c r="X172" s="359">
        <v>2974.1630099999998</v>
      </c>
      <c r="Y172" s="359">
        <v>2974.1630099999998</v>
      </c>
      <c r="Z172" s="359">
        <v>0</v>
      </c>
      <c r="AA172" s="356">
        <v>22.3707</v>
      </c>
      <c r="AB172" s="357">
        <v>22.3707</v>
      </c>
      <c r="AC172" s="358">
        <v>0</v>
      </c>
      <c r="AD172" s="166"/>
    </row>
    <row r="173" spans="1:30" ht="12.75">
      <c r="A173" s="180" t="s">
        <v>467</v>
      </c>
      <c r="B173" s="155" t="s">
        <v>468</v>
      </c>
      <c r="C173" s="155" t="s">
        <v>467</v>
      </c>
      <c r="D173" s="185" t="s">
        <v>64</v>
      </c>
      <c r="E173" s="186">
        <v>1389</v>
      </c>
      <c r="F173" s="356">
        <v>0</v>
      </c>
      <c r="G173" s="357">
        <v>0</v>
      </c>
      <c r="H173" s="358">
        <v>0</v>
      </c>
      <c r="I173" s="356">
        <v>0</v>
      </c>
      <c r="J173" s="357">
        <v>0</v>
      </c>
      <c r="K173" s="358">
        <v>0</v>
      </c>
      <c r="L173" s="356">
        <v>0</v>
      </c>
      <c r="M173" s="357">
        <v>0</v>
      </c>
      <c r="N173" s="358">
        <v>0</v>
      </c>
      <c r="O173" s="356">
        <v>0</v>
      </c>
      <c r="P173" s="357">
        <v>0</v>
      </c>
      <c r="Q173" s="358">
        <v>0</v>
      </c>
      <c r="R173" s="356">
        <v>1.39415</v>
      </c>
      <c r="S173" s="357">
        <v>1.39415</v>
      </c>
      <c r="T173" s="358">
        <v>0</v>
      </c>
      <c r="U173" s="356">
        <v>452.35893</v>
      </c>
      <c r="V173" s="357">
        <v>452.35893</v>
      </c>
      <c r="W173" s="358">
        <v>0</v>
      </c>
      <c r="X173" s="359">
        <v>1890.51374</v>
      </c>
      <c r="Y173" s="359">
        <v>1890.51374</v>
      </c>
      <c r="Z173" s="359">
        <v>0</v>
      </c>
      <c r="AA173" s="356">
        <v>1487.24</v>
      </c>
      <c r="AB173" s="357">
        <v>1487.24</v>
      </c>
      <c r="AC173" s="358">
        <v>0</v>
      </c>
      <c r="AD173" s="166"/>
    </row>
    <row r="174" spans="1:30" ht="12.75">
      <c r="A174" s="180" t="s">
        <v>467</v>
      </c>
      <c r="B174" s="155" t="s">
        <v>509</v>
      </c>
      <c r="C174" s="155" t="s">
        <v>510</v>
      </c>
      <c r="D174" s="185" t="s">
        <v>64</v>
      </c>
      <c r="E174" s="186">
        <v>1390</v>
      </c>
      <c r="F174" s="356">
        <v>0</v>
      </c>
      <c r="G174" s="357">
        <v>0</v>
      </c>
      <c r="H174" s="358">
        <v>0</v>
      </c>
      <c r="I174" s="356">
        <v>0</v>
      </c>
      <c r="J174" s="357">
        <v>0</v>
      </c>
      <c r="K174" s="358">
        <v>0</v>
      </c>
      <c r="L174" s="356">
        <v>0</v>
      </c>
      <c r="M174" s="357">
        <v>0</v>
      </c>
      <c r="N174" s="358">
        <v>0</v>
      </c>
      <c r="O174" s="356">
        <v>0</v>
      </c>
      <c r="P174" s="357">
        <v>0</v>
      </c>
      <c r="Q174" s="358">
        <v>0</v>
      </c>
      <c r="R174" s="356">
        <v>0.49776</v>
      </c>
      <c r="S174" s="357">
        <v>0.49776</v>
      </c>
      <c r="T174" s="358">
        <v>0</v>
      </c>
      <c r="U174" s="356">
        <v>361.17222</v>
      </c>
      <c r="V174" s="357">
        <v>361.17222</v>
      </c>
      <c r="W174" s="358">
        <v>0</v>
      </c>
      <c r="X174" s="359">
        <v>686.373</v>
      </c>
      <c r="Y174" s="359">
        <v>686.373</v>
      </c>
      <c r="Z174" s="359">
        <v>0</v>
      </c>
      <c r="AA174" s="356">
        <v>11.7689</v>
      </c>
      <c r="AB174" s="357">
        <v>11.7689</v>
      </c>
      <c r="AC174" s="358">
        <v>0</v>
      </c>
      <c r="AD174" s="166"/>
    </row>
    <row r="175" spans="1:30" ht="12.75">
      <c r="A175" s="180" t="s">
        <v>467</v>
      </c>
      <c r="B175" s="155" t="s">
        <v>468</v>
      </c>
      <c r="C175" s="155" t="s">
        <v>467</v>
      </c>
      <c r="D175" s="185" t="s">
        <v>64</v>
      </c>
      <c r="E175" s="186">
        <v>1391</v>
      </c>
      <c r="F175" s="356">
        <v>0</v>
      </c>
      <c r="G175" s="357">
        <v>0</v>
      </c>
      <c r="H175" s="358">
        <v>0</v>
      </c>
      <c r="I175" s="356">
        <v>0</v>
      </c>
      <c r="J175" s="357">
        <v>0</v>
      </c>
      <c r="K175" s="358">
        <v>0</v>
      </c>
      <c r="L175" s="356">
        <v>187.9974</v>
      </c>
      <c r="M175" s="357">
        <v>187.9974</v>
      </c>
      <c r="N175" s="358">
        <v>0</v>
      </c>
      <c r="O175" s="356">
        <v>0</v>
      </c>
      <c r="P175" s="357">
        <v>0</v>
      </c>
      <c r="Q175" s="358">
        <v>0</v>
      </c>
      <c r="R175" s="356">
        <v>0.681772</v>
      </c>
      <c r="S175" s="357">
        <v>0.681772</v>
      </c>
      <c r="T175" s="358">
        <v>0</v>
      </c>
      <c r="U175" s="356">
        <v>12.472707</v>
      </c>
      <c r="V175" s="357">
        <v>12.472707</v>
      </c>
      <c r="W175" s="358">
        <v>0</v>
      </c>
      <c r="X175" s="359">
        <v>558.032884</v>
      </c>
      <c r="Y175" s="359">
        <v>558.032884</v>
      </c>
      <c r="Z175" s="359">
        <v>0</v>
      </c>
      <c r="AA175" s="356">
        <v>1533.73</v>
      </c>
      <c r="AB175" s="357">
        <v>1533.73</v>
      </c>
      <c r="AC175" s="358">
        <v>0</v>
      </c>
      <c r="AD175" s="166"/>
    </row>
    <row r="176" spans="1:30" ht="12.75">
      <c r="A176" s="180" t="s">
        <v>467</v>
      </c>
      <c r="B176" s="155" t="s">
        <v>468</v>
      </c>
      <c r="C176" s="155" t="s">
        <v>467</v>
      </c>
      <c r="D176" s="185" t="s">
        <v>64</v>
      </c>
      <c r="E176" s="186">
        <v>1392</v>
      </c>
      <c r="F176" s="356">
        <v>0</v>
      </c>
      <c r="G176" s="357">
        <v>0</v>
      </c>
      <c r="H176" s="358">
        <v>0</v>
      </c>
      <c r="I176" s="356">
        <v>0</v>
      </c>
      <c r="J176" s="357">
        <v>0</v>
      </c>
      <c r="K176" s="358">
        <v>0</v>
      </c>
      <c r="L176" s="356">
        <v>0</v>
      </c>
      <c r="M176" s="357">
        <v>0</v>
      </c>
      <c r="N176" s="358">
        <v>0</v>
      </c>
      <c r="O176" s="356">
        <v>0</v>
      </c>
      <c r="P176" s="357">
        <v>0</v>
      </c>
      <c r="Q176" s="358">
        <v>0</v>
      </c>
      <c r="R176" s="356">
        <v>171.107</v>
      </c>
      <c r="S176" s="357">
        <v>171.107</v>
      </c>
      <c r="T176" s="358">
        <v>0</v>
      </c>
      <c r="U176" s="356">
        <v>238.651382</v>
      </c>
      <c r="V176" s="357">
        <v>238.651382</v>
      </c>
      <c r="W176" s="358">
        <v>0</v>
      </c>
      <c r="X176" s="359">
        <v>847.70002</v>
      </c>
      <c r="Y176" s="359">
        <v>847.70002</v>
      </c>
      <c r="Z176" s="359">
        <v>0</v>
      </c>
      <c r="AA176" s="356">
        <v>10101.6</v>
      </c>
      <c r="AB176" s="357">
        <v>2299.38</v>
      </c>
      <c r="AC176" s="358">
        <v>77.2374673319078</v>
      </c>
      <c r="AD176" s="166"/>
    </row>
    <row r="177" spans="1:30" ht="12.75">
      <c r="A177" s="180" t="s">
        <v>467</v>
      </c>
      <c r="B177" s="155" t="s">
        <v>511</v>
      </c>
      <c r="C177" s="155" t="s">
        <v>512</v>
      </c>
      <c r="D177" s="185" t="s">
        <v>64</v>
      </c>
      <c r="E177" s="186">
        <v>1393</v>
      </c>
      <c r="F177" s="356">
        <v>0</v>
      </c>
      <c r="G177" s="357">
        <v>0</v>
      </c>
      <c r="H177" s="358">
        <v>0</v>
      </c>
      <c r="I177" s="356">
        <v>0</v>
      </c>
      <c r="J177" s="357">
        <v>0</v>
      </c>
      <c r="K177" s="358">
        <v>0</v>
      </c>
      <c r="L177" s="356">
        <v>0</v>
      </c>
      <c r="M177" s="357">
        <v>0</v>
      </c>
      <c r="N177" s="358">
        <v>0</v>
      </c>
      <c r="O177" s="356">
        <v>0</v>
      </c>
      <c r="P177" s="357">
        <v>0</v>
      </c>
      <c r="Q177" s="358">
        <v>0</v>
      </c>
      <c r="R177" s="356">
        <v>0.775757</v>
      </c>
      <c r="S177" s="357">
        <v>0.775757</v>
      </c>
      <c r="T177" s="358">
        <v>0</v>
      </c>
      <c r="U177" s="356">
        <v>82.35412</v>
      </c>
      <c r="V177" s="357">
        <v>82.35412</v>
      </c>
      <c r="W177" s="358">
        <v>0</v>
      </c>
      <c r="X177" s="359">
        <v>1360.191</v>
      </c>
      <c r="Y177" s="359">
        <v>1360.191</v>
      </c>
      <c r="Z177" s="359">
        <v>0</v>
      </c>
      <c r="AA177" s="356">
        <v>64.4505</v>
      </c>
      <c r="AB177" s="357">
        <v>14.6705</v>
      </c>
      <c r="AC177" s="358">
        <v>77.2375699179991</v>
      </c>
      <c r="AD177" s="166"/>
    </row>
    <row r="178" spans="1:30" ht="12.75">
      <c r="A178" s="180" t="s">
        <v>467</v>
      </c>
      <c r="B178" s="155" t="s">
        <v>468</v>
      </c>
      <c r="C178" s="155" t="s">
        <v>467</v>
      </c>
      <c r="D178" s="185" t="s">
        <v>64</v>
      </c>
      <c r="E178" s="186">
        <v>1394</v>
      </c>
      <c r="F178" s="356">
        <v>0</v>
      </c>
      <c r="G178" s="357">
        <v>0</v>
      </c>
      <c r="H178" s="358">
        <v>0</v>
      </c>
      <c r="I178" s="356">
        <v>0</v>
      </c>
      <c r="J178" s="357">
        <v>0</v>
      </c>
      <c r="K178" s="358">
        <v>0</v>
      </c>
      <c r="L178" s="356">
        <v>0</v>
      </c>
      <c r="M178" s="357">
        <v>0</v>
      </c>
      <c r="N178" s="358">
        <v>0</v>
      </c>
      <c r="O178" s="356">
        <v>0</v>
      </c>
      <c r="P178" s="357">
        <v>0</v>
      </c>
      <c r="Q178" s="358">
        <v>0</v>
      </c>
      <c r="R178" s="356">
        <v>0.544612</v>
      </c>
      <c r="S178" s="357">
        <v>0.544612</v>
      </c>
      <c r="T178" s="358">
        <v>0</v>
      </c>
      <c r="U178" s="356">
        <v>5501.51626</v>
      </c>
      <c r="V178" s="357">
        <v>5501.51626</v>
      </c>
      <c r="W178" s="358">
        <v>0</v>
      </c>
      <c r="X178" s="359">
        <v>510.7296</v>
      </c>
      <c r="Y178" s="359">
        <v>510.7296</v>
      </c>
      <c r="Z178" s="359">
        <v>0</v>
      </c>
      <c r="AA178" s="356">
        <v>7546.32</v>
      </c>
      <c r="AB178" s="357">
        <v>2182.6</v>
      </c>
      <c r="AC178" s="358">
        <v>71.0772933032259</v>
      </c>
      <c r="AD178" s="166"/>
    </row>
    <row r="179" spans="1:30" ht="12.75">
      <c r="A179" s="180" t="s">
        <v>467</v>
      </c>
      <c r="B179" s="155" t="s">
        <v>513</v>
      </c>
      <c r="C179" s="155" t="s">
        <v>514</v>
      </c>
      <c r="D179" s="185" t="s">
        <v>64</v>
      </c>
      <c r="E179" s="186">
        <v>1395</v>
      </c>
      <c r="F179" s="356">
        <v>0</v>
      </c>
      <c r="G179" s="357">
        <v>0</v>
      </c>
      <c r="H179" s="358">
        <v>0</v>
      </c>
      <c r="I179" s="356">
        <v>0</v>
      </c>
      <c r="J179" s="357">
        <v>0</v>
      </c>
      <c r="K179" s="358">
        <v>0</v>
      </c>
      <c r="L179" s="356">
        <v>0</v>
      </c>
      <c r="M179" s="357">
        <v>0</v>
      </c>
      <c r="N179" s="358">
        <v>0</v>
      </c>
      <c r="O179" s="356">
        <v>20.3562</v>
      </c>
      <c r="P179" s="357">
        <v>20.3562</v>
      </c>
      <c r="Q179" s="358">
        <v>0</v>
      </c>
      <c r="R179" s="356">
        <v>4.20036</v>
      </c>
      <c r="S179" s="357">
        <v>4.20036</v>
      </c>
      <c r="T179" s="358">
        <v>0</v>
      </c>
      <c r="U179" s="356">
        <v>8481.74662</v>
      </c>
      <c r="V179" s="357">
        <v>8481.74662</v>
      </c>
      <c r="W179" s="358">
        <v>0</v>
      </c>
      <c r="X179" s="359">
        <v>7616.8945</v>
      </c>
      <c r="Y179" s="359">
        <v>7616.8945</v>
      </c>
      <c r="Z179" s="359">
        <v>0</v>
      </c>
      <c r="AA179" s="356">
        <v>1075.87</v>
      </c>
      <c r="AB179" s="357">
        <v>311.17</v>
      </c>
      <c r="AC179" s="358">
        <v>71.0773606476619</v>
      </c>
      <c r="AD179" s="166"/>
    </row>
    <row r="180" spans="1:30" ht="12.75">
      <c r="A180" s="180" t="s">
        <v>467</v>
      </c>
      <c r="B180" s="155" t="s">
        <v>468</v>
      </c>
      <c r="C180" s="155" t="s">
        <v>467</v>
      </c>
      <c r="D180" s="185" t="s">
        <v>64</v>
      </c>
      <c r="E180" s="186">
        <v>1396</v>
      </c>
      <c r="F180" s="356">
        <v>0</v>
      </c>
      <c r="G180" s="357">
        <v>0</v>
      </c>
      <c r="H180" s="358">
        <v>0</v>
      </c>
      <c r="I180" s="356">
        <v>0</v>
      </c>
      <c r="J180" s="357">
        <v>0</v>
      </c>
      <c r="K180" s="358">
        <v>0</v>
      </c>
      <c r="L180" s="356">
        <v>6.16521</v>
      </c>
      <c r="M180" s="357">
        <v>6.16521</v>
      </c>
      <c r="N180" s="358">
        <v>0</v>
      </c>
      <c r="O180" s="356">
        <v>0</v>
      </c>
      <c r="P180" s="357">
        <v>0</v>
      </c>
      <c r="Q180" s="358">
        <v>0</v>
      </c>
      <c r="R180" s="356">
        <v>2.54609</v>
      </c>
      <c r="S180" s="357">
        <v>2.54609</v>
      </c>
      <c r="T180" s="358">
        <v>0</v>
      </c>
      <c r="U180" s="356">
        <v>3850.58747</v>
      </c>
      <c r="V180" s="357">
        <v>3850.58747</v>
      </c>
      <c r="W180" s="358">
        <v>0</v>
      </c>
      <c r="X180" s="359">
        <v>2450.44856</v>
      </c>
      <c r="Y180" s="359">
        <v>2450.44856</v>
      </c>
      <c r="Z180" s="359">
        <v>0</v>
      </c>
      <c r="AA180" s="356">
        <v>5183.54</v>
      </c>
      <c r="AB180" s="357">
        <v>1499.22</v>
      </c>
      <c r="AC180" s="358">
        <v>71.0772946673509</v>
      </c>
      <c r="AD180" s="166"/>
    </row>
    <row r="181" spans="1:30" ht="12.75">
      <c r="A181" s="180" t="s">
        <v>467</v>
      </c>
      <c r="B181" s="155" t="s">
        <v>468</v>
      </c>
      <c r="C181" s="155" t="s">
        <v>467</v>
      </c>
      <c r="D181" s="185" t="s">
        <v>64</v>
      </c>
      <c r="E181" s="186">
        <v>1397</v>
      </c>
      <c r="F181" s="356">
        <v>0</v>
      </c>
      <c r="G181" s="357">
        <v>0</v>
      </c>
      <c r="H181" s="358">
        <v>0</v>
      </c>
      <c r="I181" s="356">
        <v>0</v>
      </c>
      <c r="J181" s="357">
        <v>0</v>
      </c>
      <c r="K181" s="358">
        <v>0</v>
      </c>
      <c r="L181" s="356">
        <v>20.5685</v>
      </c>
      <c r="M181" s="357">
        <v>20.5685</v>
      </c>
      <c r="N181" s="358">
        <v>0</v>
      </c>
      <c r="O181" s="356">
        <v>0</v>
      </c>
      <c r="P181" s="357">
        <v>0</v>
      </c>
      <c r="Q181" s="358">
        <v>0</v>
      </c>
      <c r="R181" s="356">
        <v>0.426099</v>
      </c>
      <c r="S181" s="357">
        <v>0.426099</v>
      </c>
      <c r="T181" s="358">
        <v>0</v>
      </c>
      <c r="U181" s="356">
        <v>1033.06558</v>
      </c>
      <c r="V181" s="357">
        <v>1033.06558</v>
      </c>
      <c r="W181" s="358">
        <v>0</v>
      </c>
      <c r="X181" s="359">
        <v>456.483</v>
      </c>
      <c r="Y181" s="359">
        <v>456.483</v>
      </c>
      <c r="Z181" s="359">
        <v>0</v>
      </c>
      <c r="AA181" s="356">
        <v>2866.39</v>
      </c>
      <c r="AB181" s="357">
        <v>829.037</v>
      </c>
      <c r="AC181" s="358">
        <v>71.0773132755836</v>
      </c>
      <c r="AD181" s="166"/>
    </row>
    <row r="182" spans="1:30" ht="12.75">
      <c r="A182" s="180" t="s">
        <v>467</v>
      </c>
      <c r="B182" s="155" t="s">
        <v>515</v>
      </c>
      <c r="C182" s="155" t="s">
        <v>516</v>
      </c>
      <c r="D182" s="185" t="s">
        <v>64</v>
      </c>
      <c r="E182" s="186">
        <v>1398</v>
      </c>
      <c r="F182" s="356">
        <v>0</v>
      </c>
      <c r="G182" s="357">
        <v>0</v>
      </c>
      <c r="H182" s="358">
        <v>0</v>
      </c>
      <c r="I182" s="356">
        <v>0</v>
      </c>
      <c r="J182" s="357">
        <v>0</v>
      </c>
      <c r="K182" s="358">
        <v>0</v>
      </c>
      <c r="L182" s="356">
        <v>0</v>
      </c>
      <c r="M182" s="357">
        <v>0</v>
      </c>
      <c r="N182" s="358">
        <v>0</v>
      </c>
      <c r="O182" s="356">
        <v>0</v>
      </c>
      <c r="P182" s="357">
        <v>0</v>
      </c>
      <c r="Q182" s="358">
        <v>0</v>
      </c>
      <c r="R182" s="356">
        <v>92.845</v>
      </c>
      <c r="S182" s="357">
        <v>92.845</v>
      </c>
      <c r="T182" s="358">
        <v>0</v>
      </c>
      <c r="U182" s="356">
        <v>37.621085</v>
      </c>
      <c r="V182" s="357">
        <v>37.621085</v>
      </c>
      <c r="W182" s="358">
        <v>0</v>
      </c>
      <c r="X182" s="359">
        <v>2737.011</v>
      </c>
      <c r="Y182" s="359">
        <v>2737.011</v>
      </c>
      <c r="Z182" s="359">
        <v>0</v>
      </c>
      <c r="AA182" s="356">
        <v>96.8376</v>
      </c>
      <c r="AB182" s="357">
        <v>28.0081</v>
      </c>
      <c r="AC182" s="358">
        <v>71.0772468545276</v>
      </c>
      <c r="AD182" s="166"/>
    </row>
    <row r="183" spans="1:30" ht="12.75">
      <c r="A183" s="180" t="s">
        <v>467</v>
      </c>
      <c r="B183" s="155" t="s">
        <v>468</v>
      </c>
      <c r="C183" s="155" t="s">
        <v>467</v>
      </c>
      <c r="D183" s="185" t="s">
        <v>64</v>
      </c>
      <c r="E183" s="186">
        <v>1399</v>
      </c>
      <c r="F183" s="356">
        <v>0</v>
      </c>
      <c r="G183" s="357">
        <v>0</v>
      </c>
      <c r="H183" s="358">
        <v>0</v>
      </c>
      <c r="I183" s="356">
        <v>0</v>
      </c>
      <c r="J183" s="357">
        <v>0</v>
      </c>
      <c r="K183" s="358">
        <v>0</v>
      </c>
      <c r="L183" s="356">
        <v>253.52046</v>
      </c>
      <c r="M183" s="357">
        <v>253.52046</v>
      </c>
      <c r="N183" s="358">
        <v>0</v>
      </c>
      <c r="O183" s="356">
        <v>0</v>
      </c>
      <c r="P183" s="357">
        <v>0</v>
      </c>
      <c r="Q183" s="358">
        <v>0</v>
      </c>
      <c r="R183" s="356">
        <v>2.68886</v>
      </c>
      <c r="S183" s="357">
        <v>2.68886</v>
      </c>
      <c r="T183" s="358">
        <v>0</v>
      </c>
      <c r="U183" s="356">
        <v>3834.40986</v>
      </c>
      <c r="V183" s="357">
        <v>3834.40986</v>
      </c>
      <c r="W183" s="358">
        <v>0</v>
      </c>
      <c r="X183" s="359">
        <v>3017.8588</v>
      </c>
      <c r="Y183" s="359">
        <v>3017.8588</v>
      </c>
      <c r="Z183" s="359">
        <v>0</v>
      </c>
      <c r="AA183" s="356">
        <v>2326.26</v>
      </c>
      <c r="AB183" s="357">
        <v>559.606</v>
      </c>
      <c r="AC183" s="358">
        <v>75.9439615520191</v>
      </c>
      <c r="AD183" s="166"/>
    </row>
    <row r="184" spans="1:30" ht="12.75">
      <c r="A184" s="180" t="s">
        <v>467</v>
      </c>
      <c r="B184" s="155" t="s">
        <v>517</v>
      </c>
      <c r="C184" s="155" t="s">
        <v>518</v>
      </c>
      <c r="D184" s="185" t="s">
        <v>64</v>
      </c>
      <c r="E184" s="186">
        <v>1401</v>
      </c>
      <c r="F184" s="356">
        <v>0</v>
      </c>
      <c r="G184" s="357">
        <v>0</v>
      </c>
      <c r="H184" s="358">
        <v>0</v>
      </c>
      <c r="I184" s="356">
        <v>0</v>
      </c>
      <c r="J184" s="357">
        <v>0</v>
      </c>
      <c r="K184" s="358">
        <v>0</v>
      </c>
      <c r="L184" s="356">
        <v>216.928</v>
      </c>
      <c r="M184" s="357">
        <v>216.928</v>
      </c>
      <c r="N184" s="358">
        <v>0</v>
      </c>
      <c r="O184" s="356">
        <v>0</v>
      </c>
      <c r="P184" s="357">
        <v>0</v>
      </c>
      <c r="Q184" s="358">
        <v>0</v>
      </c>
      <c r="R184" s="356">
        <v>8.6673</v>
      </c>
      <c r="S184" s="357">
        <v>8.6673</v>
      </c>
      <c r="T184" s="358">
        <v>0</v>
      </c>
      <c r="U184" s="356">
        <v>3061.47601</v>
      </c>
      <c r="V184" s="357">
        <v>3061.47601</v>
      </c>
      <c r="W184" s="358">
        <v>0</v>
      </c>
      <c r="X184" s="359">
        <v>6569.9131</v>
      </c>
      <c r="Y184" s="359">
        <v>6569.9131</v>
      </c>
      <c r="Z184" s="359">
        <v>0</v>
      </c>
      <c r="AA184" s="356">
        <v>386.533</v>
      </c>
      <c r="AB184" s="357">
        <v>254.971</v>
      </c>
      <c r="AC184" s="358">
        <v>34.0364212111256</v>
      </c>
      <c r="AD184" s="166"/>
    </row>
    <row r="185" spans="1:30" ht="12.75">
      <c r="A185" s="180" t="s">
        <v>467</v>
      </c>
      <c r="B185" s="155" t="s">
        <v>517</v>
      </c>
      <c r="C185" s="155" t="s">
        <v>518</v>
      </c>
      <c r="D185" s="185" t="s">
        <v>64</v>
      </c>
      <c r="E185" s="186">
        <v>1402</v>
      </c>
      <c r="F185" s="356">
        <v>0</v>
      </c>
      <c r="G185" s="357">
        <v>0</v>
      </c>
      <c r="H185" s="358">
        <v>0</v>
      </c>
      <c r="I185" s="356">
        <v>0</v>
      </c>
      <c r="J185" s="357">
        <v>0</v>
      </c>
      <c r="K185" s="358">
        <v>0</v>
      </c>
      <c r="L185" s="356">
        <v>12.3344</v>
      </c>
      <c r="M185" s="357">
        <v>12.3344</v>
      </c>
      <c r="N185" s="358">
        <v>0</v>
      </c>
      <c r="O185" s="356">
        <v>0</v>
      </c>
      <c r="P185" s="357">
        <v>0</v>
      </c>
      <c r="Q185" s="358">
        <v>0</v>
      </c>
      <c r="R185" s="356">
        <v>0.772431</v>
      </c>
      <c r="S185" s="357">
        <v>0.772431</v>
      </c>
      <c r="T185" s="358">
        <v>0</v>
      </c>
      <c r="U185" s="356">
        <v>1394.204519</v>
      </c>
      <c r="V185" s="357">
        <v>1394.204519</v>
      </c>
      <c r="W185" s="358">
        <v>0</v>
      </c>
      <c r="X185" s="359">
        <v>579.175</v>
      </c>
      <c r="Y185" s="359">
        <v>579.175</v>
      </c>
      <c r="Z185" s="359">
        <v>0</v>
      </c>
      <c r="AA185" s="356">
        <v>49.7402</v>
      </c>
      <c r="AB185" s="357">
        <v>47.8676</v>
      </c>
      <c r="AC185" s="358">
        <v>3.76476170180256</v>
      </c>
      <c r="AD185" s="166"/>
    </row>
    <row r="186" spans="1:30" ht="12.75">
      <c r="A186" s="180" t="s">
        <v>467</v>
      </c>
      <c r="B186" s="155" t="s">
        <v>517</v>
      </c>
      <c r="C186" s="155" t="s">
        <v>518</v>
      </c>
      <c r="D186" s="185" t="s">
        <v>64</v>
      </c>
      <c r="E186" s="186">
        <v>1403</v>
      </c>
      <c r="F186" s="356">
        <v>0</v>
      </c>
      <c r="G186" s="357">
        <v>0</v>
      </c>
      <c r="H186" s="358">
        <v>0</v>
      </c>
      <c r="I186" s="356">
        <v>0</v>
      </c>
      <c r="J186" s="357">
        <v>0</v>
      </c>
      <c r="K186" s="358">
        <v>0</v>
      </c>
      <c r="L186" s="356">
        <v>4.11254</v>
      </c>
      <c r="M186" s="357">
        <v>4.11254</v>
      </c>
      <c r="N186" s="358">
        <v>0</v>
      </c>
      <c r="O186" s="356">
        <v>0</v>
      </c>
      <c r="P186" s="357">
        <v>0</v>
      </c>
      <c r="Q186" s="358">
        <v>0</v>
      </c>
      <c r="R186" s="356">
        <v>0.655684</v>
      </c>
      <c r="S186" s="357">
        <v>0.655684</v>
      </c>
      <c r="T186" s="358">
        <v>0</v>
      </c>
      <c r="U186" s="356">
        <v>73.533237</v>
      </c>
      <c r="V186" s="357">
        <v>73.533237</v>
      </c>
      <c r="W186" s="358">
        <v>0</v>
      </c>
      <c r="X186" s="359">
        <v>503.775</v>
      </c>
      <c r="Y186" s="359">
        <v>503.775</v>
      </c>
      <c r="Z186" s="359">
        <v>0</v>
      </c>
      <c r="AA186" s="356">
        <v>21.4407</v>
      </c>
      <c r="AB186" s="357">
        <v>20.6335</v>
      </c>
      <c r="AC186" s="358">
        <v>3.76480245514371</v>
      </c>
      <c r="AD186" s="166"/>
    </row>
    <row r="187" spans="1:30" ht="12.75">
      <c r="A187" s="180" t="s">
        <v>467</v>
      </c>
      <c r="B187" s="155" t="s">
        <v>517</v>
      </c>
      <c r="C187" s="155" t="s">
        <v>518</v>
      </c>
      <c r="D187" s="185" t="s">
        <v>64</v>
      </c>
      <c r="E187" s="186">
        <v>1404</v>
      </c>
      <c r="F187" s="356">
        <v>0</v>
      </c>
      <c r="G187" s="357">
        <v>0</v>
      </c>
      <c r="H187" s="358">
        <v>0</v>
      </c>
      <c r="I187" s="356">
        <v>0</v>
      </c>
      <c r="J187" s="357">
        <v>0</v>
      </c>
      <c r="K187" s="358">
        <v>0</v>
      </c>
      <c r="L187" s="356">
        <v>10.2863</v>
      </c>
      <c r="M187" s="357">
        <v>10.2863</v>
      </c>
      <c r="N187" s="358">
        <v>0</v>
      </c>
      <c r="O187" s="356">
        <v>0</v>
      </c>
      <c r="P187" s="357">
        <v>0</v>
      </c>
      <c r="Q187" s="358">
        <v>0</v>
      </c>
      <c r="R187" s="356">
        <v>1.19777</v>
      </c>
      <c r="S187" s="357">
        <v>1.19777</v>
      </c>
      <c r="T187" s="358">
        <v>0</v>
      </c>
      <c r="U187" s="356">
        <v>53.178781</v>
      </c>
      <c r="V187" s="357">
        <v>53.178781</v>
      </c>
      <c r="W187" s="358">
        <v>0</v>
      </c>
      <c r="X187" s="359">
        <v>624.7272</v>
      </c>
      <c r="Y187" s="359">
        <v>624.7272</v>
      </c>
      <c r="Z187" s="359">
        <v>0</v>
      </c>
      <c r="AA187" s="356">
        <v>24.5417</v>
      </c>
      <c r="AB187" s="357">
        <v>5.93102</v>
      </c>
      <c r="AC187" s="358">
        <v>75.8328885122058</v>
      </c>
      <c r="AD187" s="166"/>
    </row>
    <row r="188" spans="1:30" ht="12.75">
      <c r="A188" s="180" t="s">
        <v>467</v>
      </c>
      <c r="B188" s="155" t="s">
        <v>519</v>
      </c>
      <c r="C188" s="155" t="s">
        <v>520</v>
      </c>
      <c r="D188" s="185" t="s">
        <v>64</v>
      </c>
      <c r="E188" s="186">
        <v>1405</v>
      </c>
      <c r="F188" s="356">
        <v>0</v>
      </c>
      <c r="G188" s="357">
        <v>0</v>
      </c>
      <c r="H188" s="358">
        <v>0</v>
      </c>
      <c r="I188" s="356">
        <v>0</v>
      </c>
      <c r="J188" s="357">
        <v>0</v>
      </c>
      <c r="K188" s="358">
        <v>0</v>
      </c>
      <c r="L188" s="356">
        <v>0</v>
      </c>
      <c r="M188" s="357">
        <v>0</v>
      </c>
      <c r="N188" s="358">
        <v>0</v>
      </c>
      <c r="O188" s="356">
        <v>0</v>
      </c>
      <c r="P188" s="357">
        <v>0</v>
      </c>
      <c r="Q188" s="358">
        <v>0</v>
      </c>
      <c r="R188" s="356">
        <v>0.173937</v>
      </c>
      <c r="S188" s="357">
        <v>0.173937</v>
      </c>
      <c r="T188" s="358">
        <v>0</v>
      </c>
      <c r="U188" s="356">
        <v>303.12359</v>
      </c>
      <c r="V188" s="357">
        <v>303.12359</v>
      </c>
      <c r="W188" s="358">
        <v>0</v>
      </c>
      <c r="X188" s="359">
        <v>182.3072</v>
      </c>
      <c r="Y188" s="359">
        <v>182.3072</v>
      </c>
      <c r="Z188" s="359">
        <v>0</v>
      </c>
      <c r="AA188" s="356">
        <v>390.842</v>
      </c>
      <c r="AB188" s="357">
        <v>52.5025</v>
      </c>
      <c r="AC188" s="358">
        <v>86.566822398821</v>
      </c>
      <c r="AD188" s="166"/>
    </row>
    <row r="189" spans="1:30" ht="12.75">
      <c r="A189" s="180" t="s">
        <v>467</v>
      </c>
      <c r="B189" s="155" t="s">
        <v>519</v>
      </c>
      <c r="C189" s="155" t="s">
        <v>520</v>
      </c>
      <c r="D189" s="185" t="s">
        <v>64</v>
      </c>
      <c r="E189" s="186">
        <v>1406</v>
      </c>
      <c r="F189" s="356">
        <v>0</v>
      </c>
      <c r="G189" s="357">
        <v>0</v>
      </c>
      <c r="H189" s="358">
        <v>0</v>
      </c>
      <c r="I189" s="356">
        <v>0</v>
      </c>
      <c r="J189" s="357">
        <v>0</v>
      </c>
      <c r="K189" s="358">
        <v>0</v>
      </c>
      <c r="L189" s="356">
        <v>0</v>
      </c>
      <c r="M189" s="357">
        <v>0</v>
      </c>
      <c r="N189" s="358">
        <v>0</v>
      </c>
      <c r="O189" s="356">
        <v>0</v>
      </c>
      <c r="P189" s="357">
        <v>0</v>
      </c>
      <c r="Q189" s="358">
        <v>0</v>
      </c>
      <c r="R189" s="356">
        <v>0.23136</v>
      </c>
      <c r="S189" s="357">
        <v>0.23136</v>
      </c>
      <c r="T189" s="358">
        <v>0</v>
      </c>
      <c r="U189" s="356">
        <v>33.1556</v>
      </c>
      <c r="V189" s="357">
        <v>33.1556</v>
      </c>
      <c r="W189" s="358">
        <v>0</v>
      </c>
      <c r="X189" s="359">
        <v>171.7281</v>
      </c>
      <c r="Y189" s="359">
        <v>171.7281</v>
      </c>
      <c r="Z189" s="359">
        <v>0</v>
      </c>
      <c r="AA189" s="356">
        <v>409.324</v>
      </c>
      <c r="AB189" s="357">
        <v>54.9852</v>
      </c>
      <c r="AC189" s="358">
        <v>86.5668272566475</v>
      </c>
      <c r="AD189" s="166"/>
    </row>
    <row r="190" spans="1:30" ht="12.75">
      <c r="A190" s="180" t="s">
        <v>467</v>
      </c>
      <c r="B190" s="155" t="s">
        <v>519</v>
      </c>
      <c r="C190" s="155" t="s">
        <v>520</v>
      </c>
      <c r="D190" s="185" t="s">
        <v>64</v>
      </c>
      <c r="E190" s="186">
        <v>1407</v>
      </c>
      <c r="F190" s="356">
        <v>0</v>
      </c>
      <c r="G190" s="357">
        <v>0</v>
      </c>
      <c r="H190" s="358">
        <v>0</v>
      </c>
      <c r="I190" s="356">
        <v>0</v>
      </c>
      <c r="J190" s="357">
        <v>0</v>
      </c>
      <c r="K190" s="358">
        <v>0</v>
      </c>
      <c r="L190" s="356">
        <v>0</v>
      </c>
      <c r="M190" s="357">
        <v>0</v>
      </c>
      <c r="N190" s="358">
        <v>0</v>
      </c>
      <c r="O190" s="356">
        <v>0</v>
      </c>
      <c r="P190" s="357">
        <v>0</v>
      </c>
      <c r="Q190" s="358">
        <v>0</v>
      </c>
      <c r="R190" s="356">
        <v>0.756457</v>
      </c>
      <c r="S190" s="357">
        <v>0.756457</v>
      </c>
      <c r="T190" s="358">
        <v>0</v>
      </c>
      <c r="U190" s="356">
        <v>82.0829</v>
      </c>
      <c r="V190" s="357">
        <v>82.0829</v>
      </c>
      <c r="W190" s="358">
        <v>0</v>
      </c>
      <c r="X190" s="359">
        <v>477.067</v>
      </c>
      <c r="Y190" s="359">
        <v>477.067</v>
      </c>
      <c r="Z190" s="359">
        <v>0</v>
      </c>
      <c r="AA190" s="356">
        <v>176.875</v>
      </c>
      <c r="AB190" s="357">
        <v>14.6906</v>
      </c>
      <c r="AC190" s="358">
        <v>91.6943604240283</v>
      </c>
      <c r="AD190" s="166"/>
    </row>
    <row r="191" spans="1:30" ht="12.75">
      <c r="A191" s="180" t="s">
        <v>467</v>
      </c>
      <c r="B191" s="155" t="s">
        <v>519</v>
      </c>
      <c r="C191" s="155" t="s">
        <v>520</v>
      </c>
      <c r="D191" s="185" t="s">
        <v>64</v>
      </c>
      <c r="E191" s="186">
        <v>1408</v>
      </c>
      <c r="F191" s="356">
        <v>0</v>
      </c>
      <c r="G191" s="357">
        <v>0</v>
      </c>
      <c r="H191" s="358">
        <v>0</v>
      </c>
      <c r="I191" s="356">
        <v>0</v>
      </c>
      <c r="J191" s="357">
        <v>0</v>
      </c>
      <c r="K191" s="358">
        <v>0</v>
      </c>
      <c r="L191" s="356">
        <v>0</v>
      </c>
      <c r="M191" s="357">
        <v>0</v>
      </c>
      <c r="N191" s="358">
        <v>0</v>
      </c>
      <c r="O191" s="356">
        <v>0</v>
      </c>
      <c r="P191" s="357">
        <v>0</v>
      </c>
      <c r="Q191" s="358">
        <v>0</v>
      </c>
      <c r="R191" s="356">
        <v>0.586844</v>
      </c>
      <c r="S191" s="357">
        <v>0.586844</v>
      </c>
      <c r="T191" s="358">
        <v>0</v>
      </c>
      <c r="U191" s="356">
        <v>218.29051</v>
      </c>
      <c r="V191" s="357">
        <v>218.29051</v>
      </c>
      <c r="W191" s="358">
        <v>0</v>
      </c>
      <c r="X191" s="359">
        <v>332.4958</v>
      </c>
      <c r="Y191" s="359">
        <v>332.4958</v>
      </c>
      <c r="Z191" s="359">
        <v>0</v>
      </c>
      <c r="AA191" s="356">
        <v>40.731</v>
      </c>
      <c r="AB191" s="357">
        <v>3.38297</v>
      </c>
      <c r="AC191" s="358">
        <v>91.6943605607523</v>
      </c>
      <c r="AD191" s="166"/>
    </row>
    <row r="192" spans="1:30" ht="12.75">
      <c r="A192" s="180" t="s">
        <v>467</v>
      </c>
      <c r="B192" s="155" t="s">
        <v>521</v>
      </c>
      <c r="C192" s="155" t="s">
        <v>522</v>
      </c>
      <c r="D192" s="185" t="s">
        <v>64</v>
      </c>
      <c r="E192" s="186">
        <v>1409</v>
      </c>
      <c r="F192" s="356">
        <v>0</v>
      </c>
      <c r="G192" s="357">
        <v>0</v>
      </c>
      <c r="H192" s="358">
        <v>0</v>
      </c>
      <c r="I192" s="356">
        <v>0</v>
      </c>
      <c r="J192" s="357">
        <v>0</v>
      </c>
      <c r="K192" s="358">
        <v>0</v>
      </c>
      <c r="L192" s="356">
        <v>0</v>
      </c>
      <c r="M192" s="357">
        <v>0</v>
      </c>
      <c r="N192" s="358">
        <v>0</v>
      </c>
      <c r="O192" s="356">
        <v>0</v>
      </c>
      <c r="P192" s="357">
        <v>0</v>
      </c>
      <c r="Q192" s="358">
        <v>0</v>
      </c>
      <c r="R192" s="356">
        <v>0.573245</v>
      </c>
      <c r="S192" s="357">
        <v>0.573245</v>
      </c>
      <c r="T192" s="358">
        <v>0</v>
      </c>
      <c r="U192" s="356">
        <v>34.435958</v>
      </c>
      <c r="V192" s="357">
        <v>34.435958</v>
      </c>
      <c r="W192" s="358">
        <v>0</v>
      </c>
      <c r="X192" s="359">
        <v>327.8776</v>
      </c>
      <c r="Y192" s="359">
        <v>327.8776</v>
      </c>
      <c r="Z192" s="359">
        <v>0</v>
      </c>
      <c r="AA192" s="356">
        <v>30.0347</v>
      </c>
      <c r="AB192" s="357">
        <v>2.49458</v>
      </c>
      <c r="AC192" s="358">
        <v>91.6943402131535</v>
      </c>
      <c r="AD192" s="166"/>
    </row>
    <row r="193" spans="1:30" ht="12.75">
      <c r="A193" s="180" t="s">
        <v>467</v>
      </c>
      <c r="B193" s="155" t="s">
        <v>523</v>
      </c>
      <c r="C193" s="155" t="s">
        <v>524</v>
      </c>
      <c r="D193" s="185" t="s">
        <v>64</v>
      </c>
      <c r="E193" s="186">
        <v>1410</v>
      </c>
      <c r="F193" s="356">
        <v>0</v>
      </c>
      <c r="G193" s="357">
        <v>0</v>
      </c>
      <c r="H193" s="358">
        <v>0</v>
      </c>
      <c r="I193" s="356">
        <v>0</v>
      </c>
      <c r="J193" s="357">
        <v>0</v>
      </c>
      <c r="K193" s="358">
        <v>0</v>
      </c>
      <c r="L193" s="356">
        <v>0</v>
      </c>
      <c r="M193" s="357">
        <v>0</v>
      </c>
      <c r="N193" s="358">
        <v>0</v>
      </c>
      <c r="O193" s="356">
        <v>0</v>
      </c>
      <c r="P193" s="357">
        <v>0</v>
      </c>
      <c r="Q193" s="358">
        <v>0</v>
      </c>
      <c r="R193" s="356">
        <v>0.830619</v>
      </c>
      <c r="S193" s="357">
        <v>0.830619</v>
      </c>
      <c r="T193" s="358">
        <v>0</v>
      </c>
      <c r="U193" s="356">
        <v>49.537358</v>
      </c>
      <c r="V193" s="357">
        <v>49.537358</v>
      </c>
      <c r="W193" s="358">
        <v>0</v>
      </c>
      <c r="X193" s="359">
        <v>493.421</v>
      </c>
      <c r="Y193" s="359">
        <v>493.421</v>
      </c>
      <c r="Z193" s="359">
        <v>0</v>
      </c>
      <c r="AA193" s="356">
        <v>75.1901</v>
      </c>
      <c r="AB193" s="357">
        <v>6.24503</v>
      </c>
      <c r="AC193" s="358">
        <v>91.6943453991948</v>
      </c>
      <c r="AD193" s="166"/>
    </row>
    <row r="194" spans="1:30" ht="12.75">
      <c r="A194" s="180" t="s">
        <v>467</v>
      </c>
      <c r="B194" s="155" t="s">
        <v>525</v>
      </c>
      <c r="C194" s="155" t="s">
        <v>526</v>
      </c>
      <c r="D194" s="185" t="s">
        <v>64</v>
      </c>
      <c r="E194" s="186">
        <v>1411</v>
      </c>
      <c r="F194" s="356">
        <v>0</v>
      </c>
      <c r="G194" s="357">
        <v>0</v>
      </c>
      <c r="H194" s="358">
        <v>0</v>
      </c>
      <c r="I194" s="356">
        <v>0</v>
      </c>
      <c r="J194" s="357">
        <v>0</v>
      </c>
      <c r="K194" s="358">
        <v>0</v>
      </c>
      <c r="L194" s="356">
        <v>18.5072</v>
      </c>
      <c r="M194" s="357">
        <v>18.5072</v>
      </c>
      <c r="N194" s="358">
        <v>0</v>
      </c>
      <c r="O194" s="356">
        <v>0</v>
      </c>
      <c r="P194" s="357">
        <v>0</v>
      </c>
      <c r="Q194" s="358">
        <v>0</v>
      </c>
      <c r="R194" s="356">
        <v>16.1154</v>
      </c>
      <c r="S194" s="357">
        <v>16.1154</v>
      </c>
      <c r="T194" s="358">
        <v>0</v>
      </c>
      <c r="U194" s="356">
        <v>1469.67788</v>
      </c>
      <c r="V194" s="357">
        <v>1469.67788</v>
      </c>
      <c r="W194" s="358">
        <v>0</v>
      </c>
      <c r="X194" s="359">
        <v>13483.4637</v>
      </c>
      <c r="Y194" s="359">
        <v>13483.4637</v>
      </c>
      <c r="Z194" s="359">
        <v>0</v>
      </c>
      <c r="AA194" s="356">
        <v>2228.96</v>
      </c>
      <c r="AB194" s="357">
        <v>185.13</v>
      </c>
      <c r="AC194" s="358">
        <v>91.6943327830019</v>
      </c>
      <c r="AD194" s="166"/>
    </row>
    <row r="195" spans="1:30" ht="12.75">
      <c r="A195" s="180" t="s">
        <v>467</v>
      </c>
      <c r="B195" s="155" t="s">
        <v>527</v>
      </c>
      <c r="C195" s="155" t="s">
        <v>528</v>
      </c>
      <c r="D195" s="185" t="s">
        <v>64</v>
      </c>
      <c r="E195" s="186">
        <v>1412</v>
      </c>
      <c r="F195" s="356">
        <v>0</v>
      </c>
      <c r="G195" s="357">
        <v>0</v>
      </c>
      <c r="H195" s="358">
        <v>0</v>
      </c>
      <c r="I195" s="356">
        <v>0</v>
      </c>
      <c r="J195" s="357">
        <v>0</v>
      </c>
      <c r="K195" s="358">
        <v>0</v>
      </c>
      <c r="L195" s="356">
        <v>7.1929</v>
      </c>
      <c r="M195" s="357">
        <v>7.1929</v>
      </c>
      <c r="N195" s="358">
        <v>0</v>
      </c>
      <c r="O195" s="356">
        <v>0</v>
      </c>
      <c r="P195" s="357">
        <v>0</v>
      </c>
      <c r="Q195" s="358">
        <v>0</v>
      </c>
      <c r="R195" s="356">
        <v>2.19492</v>
      </c>
      <c r="S195" s="357">
        <v>2.19492</v>
      </c>
      <c r="T195" s="358">
        <v>0</v>
      </c>
      <c r="U195" s="356">
        <v>6214.03098</v>
      </c>
      <c r="V195" s="357">
        <v>3907.12098</v>
      </c>
      <c r="W195" s="358">
        <v>37.1242114406066</v>
      </c>
      <c r="X195" s="359">
        <v>2707.614</v>
      </c>
      <c r="Y195" s="359">
        <v>2707.614</v>
      </c>
      <c r="Z195" s="359">
        <v>0</v>
      </c>
      <c r="AA195" s="356">
        <v>694.137</v>
      </c>
      <c r="AB195" s="357">
        <v>220.136</v>
      </c>
      <c r="AC195" s="358">
        <v>68.2863757442695</v>
      </c>
      <c r="AD195" s="166"/>
    </row>
    <row r="196" spans="1:30" ht="12.75">
      <c r="A196" s="180" t="s">
        <v>467</v>
      </c>
      <c r="B196" s="155" t="s">
        <v>529</v>
      </c>
      <c r="C196" s="155" t="s">
        <v>530</v>
      </c>
      <c r="D196" s="185" t="s">
        <v>64</v>
      </c>
      <c r="E196" s="186">
        <v>1413</v>
      </c>
      <c r="F196" s="356">
        <v>0</v>
      </c>
      <c r="G196" s="357">
        <v>0</v>
      </c>
      <c r="H196" s="358">
        <v>0</v>
      </c>
      <c r="I196" s="356">
        <v>0</v>
      </c>
      <c r="J196" s="357">
        <v>0</v>
      </c>
      <c r="K196" s="358">
        <v>0</v>
      </c>
      <c r="L196" s="356">
        <v>0</v>
      </c>
      <c r="M196" s="357">
        <v>0</v>
      </c>
      <c r="N196" s="358">
        <v>0</v>
      </c>
      <c r="O196" s="356">
        <v>0</v>
      </c>
      <c r="P196" s="357">
        <v>0</v>
      </c>
      <c r="Q196" s="358">
        <v>0</v>
      </c>
      <c r="R196" s="356">
        <v>200.025</v>
      </c>
      <c r="S196" s="357">
        <v>200.025</v>
      </c>
      <c r="T196" s="358">
        <v>0</v>
      </c>
      <c r="U196" s="356">
        <v>283.42839</v>
      </c>
      <c r="V196" s="357">
        <v>283.42839</v>
      </c>
      <c r="W196" s="358">
        <v>0</v>
      </c>
      <c r="X196" s="359">
        <v>1547.8146000000002</v>
      </c>
      <c r="Y196" s="359">
        <v>1547.8146000000002</v>
      </c>
      <c r="Z196" s="359">
        <v>0</v>
      </c>
      <c r="AA196" s="356">
        <v>40.9613</v>
      </c>
      <c r="AB196" s="357">
        <v>12.9903</v>
      </c>
      <c r="AC196" s="358">
        <v>68.2864069255615</v>
      </c>
      <c r="AD196" s="166"/>
    </row>
    <row r="197" spans="1:30" ht="12.75">
      <c r="A197" s="180" t="s">
        <v>674</v>
      </c>
      <c r="B197" s="155" t="s">
        <v>470</v>
      </c>
      <c r="C197" s="155" t="s">
        <v>469</v>
      </c>
      <c r="D197" s="185" t="s">
        <v>64</v>
      </c>
      <c r="E197" s="186">
        <v>1450</v>
      </c>
      <c r="F197" s="356">
        <v>0</v>
      </c>
      <c r="G197" s="357">
        <v>0</v>
      </c>
      <c r="H197" s="358">
        <v>0</v>
      </c>
      <c r="I197" s="356">
        <v>0</v>
      </c>
      <c r="J197" s="357">
        <v>0</v>
      </c>
      <c r="K197" s="358">
        <v>0</v>
      </c>
      <c r="L197" s="356">
        <v>878.413</v>
      </c>
      <c r="M197" s="357">
        <v>878.413</v>
      </c>
      <c r="N197" s="358">
        <v>0</v>
      </c>
      <c r="O197" s="356">
        <v>0</v>
      </c>
      <c r="P197" s="357">
        <v>0</v>
      </c>
      <c r="Q197" s="358">
        <v>0</v>
      </c>
      <c r="R197" s="356">
        <v>0.451289</v>
      </c>
      <c r="S197" s="357">
        <v>0.451289</v>
      </c>
      <c r="T197" s="358">
        <v>0</v>
      </c>
      <c r="U197" s="356">
        <v>0</v>
      </c>
      <c r="V197" s="357">
        <v>0</v>
      </c>
      <c r="W197" s="358">
        <v>0</v>
      </c>
      <c r="X197" s="359">
        <v>588.85173</v>
      </c>
      <c r="Y197" s="359">
        <v>588.85173</v>
      </c>
      <c r="Z197" s="359">
        <v>0</v>
      </c>
      <c r="AA197" s="356">
        <v>2011.59</v>
      </c>
      <c r="AB197" s="357">
        <v>758.225</v>
      </c>
      <c r="AC197" s="358">
        <v>62.3071798925228</v>
      </c>
      <c r="AD197" s="166"/>
    </row>
    <row r="198" spans="1:30" ht="12.75">
      <c r="A198" s="180" t="s">
        <v>674</v>
      </c>
      <c r="B198" s="155" t="s">
        <v>470</v>
      </c>
      <c r="C198" s="155" t="s">
        <v>469</v>
      </c>
      <c r="D198" s="185" t="s">
        <v>64</v>
      </c>
      <c r="E198" s="186">
        <v>1451</v>
      </c>
      <c r="F198" s="356">
        <v>0</v>
      </c>
      <c r="G198" s="357">
        <v>0</v>
      </c>
      <c r="H198" s="358">
        <v>0</v>
      </c>
      <c r="I198" s="356">
        <v>0</v>
      </c>
      <c r="J198" s="357">
        <v>0</v>
      </c>
      <c r="K198" s="358">
        <v>0</v>
      </c>
      <c r="L198" s="356">
        <v>339.3149</v>
      </c>
      <c r="M198" s="357">
        <v>339.3149</v>
      </c>
      <c r="N198" s="358">
        <v>0</v>
      </c>
      <c r="O198" s="356">
        <v>0</v>
      </c>
      <c r="P198" s="357">
        <v>0</v>
      </c>
      <c r="Q198" s="358">
        <v>0</v>
      </c>
      <c r="R198" s="356">
        <v>2.07921</v>
      </c>
      <c r="S198" s="357">
        <v>2.07921</v>
      </c>
      <c r="T198" s="358">
        <v>0</v>
      </c>
      <c r="U198" s="356">
        <v>11.34544</v>
      </c>
      <c r="V198" s="357">
        <v>11.34544</v>
      </c>
      <c r="W198" s="358">
        <v>0</v>
      </c>
      <c r="X198" s="359">
        <v>2022.825</v>
      </c>
      <c r="Y198" s="359">
        <v>2022.825</v>
      </c>
      <c r="Z198" s="359">
        <v>0</v>
      </c>
      <c r="AA198" s="356">
        <v>1374.73</v>
      </c>
      <c r="AB198" s="357">
        <v>518.174</v>
      </c>
      <c r="AC198" s="358">
        <v>62.3072166898227</v>
      </c>
      <c r="AD198" s="166"/>
    </row>
    <row r="199" spans="1:30" ht="12.75">
      <c r="A199" s="180" t="s">
        <v>674</v>
      </c>
      <c r="B199" s="155" t="s">
        <v>531</v>
      </c>
      <c r="C199" s="155" t="s">
        <v>532</v>
      </c>
      <c r="D199" s="185" t="s">
        <v>64</v>
      </c>
      <c r="E199" s="186">
        <v>1452</v>
      </c>
      <c r="F199" s="356">
        <v>0</v>
      </c>
      <c r="G199" s="357">
        <v>0</v>
      </c>
      <c r="H199" s="358">
        <v>0</v>
      </c>
      <c r="I199" s="356">
        <v>0</v>
      </c>
      <c r="J199" s="357">
        <v>0</v>
      </c>
      <c r="K199" s="358">
        <v>0</v>
      </c>
      <c r="L199" s="356">
        <v>0</v>
      </c>
      <c r="M199" s="357">
        <v>0</v>
      </c>
      <c r="N199" s="358">
        <v>0</v>
      </c>
      <c r="O199" s="356">
        <v>0</v>
      </c>
      <c r="P199" s="357">
        <v>0</v>
      </c>
      <c r="Q199" s="358">
        <v>0</v>
      </c>
      <c r="R199" s="356">
        <v>2.42498</v>
      </c>
      <c r="S199" s="357">
        <v>2.42498</v>
      </c>
      <c r="T199" s="358">
        <v>0</v>
      </c>
      <c r="U199" s="356">
        <v>48.547653</v>
      </c>
      <c r="V199" s="357">
        <v>48.547653</v>
      </c>
      <c r="W199" s="358">
        <v>0</v>
      </c>
      <c r="X199" s="359">
        <v>2072.66</v>
      </c>
      <c r="Y199" s="359">
        <v>2072.66</v>
      </c>
      <c r="Z199" s="359">
        <v>0</v>
      </c>
      <c r="AA199" s="356">
        <v>48.374</v>
      </c>
      <c r="AB199" s="357">
        <v>18.2336</v>
      </c>
      <c r="AC199" s="358">
        <v>62.3070244346136</v>
      </c>
      <c r="AD199" s="166"/>
    </row>
    <row r="200" spans="1:30" ht="12.75">
      <c r="A200" s="180" t="s">
        <v>674</v>
      </c>
      <c r="B200" s="155" t="s">
        <v>470</v>
      </c>
      <c r="C200" s="155" t="s">
        <v>469</v>
      </c>
      <c r="D200" s="185" t="s">
        <v>64</v>
      </c>
      <c r="E200" s="186">
        <v>1453</v>
      </c>
      <c r="F200" s="356">
        <v>0</v>
      </c>
      <c r="G200" s="357">
        <v>0</v>
      </c>
      <c r="H200" s="358">
        <v>0</v>
      </c>
      <c r="I200" s="356">
        <v>0</v>
      </c>
      <c r="J200" s="357">
        <v>0</v>
      </c>
      <c r="K200" s="358">
        <v>0</v>
      </c>
      <c r="L200" s="356">
        <v>590.116</v>
      </c>
      <c r="M200" s="357">
        <v>590.116</v>
      </c>
      <c r="N200" s="358">
        <v>0</v>
      </c>
      <c r="O200" s="356">
        <v>0</v>
      </c>
      <c r="P200" s="357">
        <v>0</v>
      </c>
      <c r="Q200" s="358">
        <v>0</v>
      </c>
      <c r="R200" s="356">
        <v>2.56138</v>
      </c>
      <c r="S200" s="357">
        <v>2.56138</v>
      </c>
      <c r="T200" s="358">
        <v>0</v>
      </c>
      <c r="U200" s="356">
        <v>45.63492</v>
      </c>
      <c r="V200" s="357">
        <v>45.63492</v>
      </c>
      <c r="W200" s="358">
        <v>0</v>
      </c>
      <c r="X200" s="359">
        <v>1686.3437999999999</v>
      </c>
      <c r="Y200" s="359">
        <v>1686.3437999999999</v>
      </c>
      <c r="Z200" s="359">
        <v>0</v>
      </c>
      <c r="AA200" s="356">
        <v>1088.47</v>
      </c>
      <c r="AB200" s="357">
        <v>410.277</v>
      </c>
      <c r="AC200" s="358">
        <v>62.306999733571</v>
      </c>
      <c r="AD200" s="166"/>
    </row>
    <row r="201" spans="1:30" ht="12.75">
      <c r="A201" s="180" t="s">
        <v>674</v>
      </c>
      <c r="B201" s="155" t="s">
        <v>533</v>
      </c>
      <c r="C201" s="155" t="s">
        <v>534</v>
      </c>
      <c r="D201" s="185" t="s">
        <v>64</v>
      </c>
      <c r="E201" s="186">
        <v>1454</v>
      </c>
      <c r="F201" s="356">
        <v>374.297</v>
      </c>
      <c r="G201" s="357">
        <v>316.916</v>
      </c>
      <c r="H201" s="358">
        <v>15.3303392760295</v>
      </c>
      <c r="I201" s="356">
        <v>0</v>
      </c>
      <c r="J201" s="357">
        <v>0</v>
      </c>
      <c r="K201" s="358">
        <v>0</v>
      </c>
      <c r="L201" s="356">
        <v>0</v>
      </c>
      <c r="M201" s="357">
        <v>0</v>
      </c>
      <c r="N201" s="358">
        <v>0</v>
      </c>
      <c r="O201" s="356">
        <v>0</v>
      </c>
      <c r="P201" s="357">
        <v>0</v>
      </c>
      <c r="Q201" s="358">
        <v>0</v>
      </c>
      <c r="R201" s="356">
        <v>9.29652</v>
      </c>
      <c r="S201" s="357">
        <v>9.29652</v>
      </c>
      <c r="T201" s="358">
        <v>0</v>
      </c>
      <c r="U201" s="356">
        <v>543.26415</v>
      </c>
      <c r="V201" s="357">
        <v>543.26415</v>
      </c>
      <c r="W201" s="358">
        <v>0</v>
      </c>
      <c r="X201" s="359">
        <v>7258.693304</v>
      </c>
      <c r="Y201" s="359">
        <v>7258.693304</v>
      </c>
      <c r="Z201" s="359">
        <v>0</v>
      </c>
      <c r="AA201" s="356">
        <v>105.746</v>
      </c>
      <c r="AB201" s="357">
        <v>66.9211</v>
      </c>
      <c r="AC201" s="358">
        <v>36.7152421841015</v>
      </c>
      <c r="AD201" s="166"/>
    </row>
    <row r="202" spans="1:30" ht="12.75">
      <c r="A202" s="180" t="s">
        <v>674</v>
      </c>
      <c r="B202" s="155" t="s">
        <v>470</v>
      </c>
      <c r="C202" s="155" t="s">
        <v>469</v>
      </c>
      <c r="D202" s="185" t="s">
        <v>64</v>
      </c>
      <c r="E202" s="186">
        <v>1455</v>
      </c>
      <c r="F202" s="356">
        <v>1465.47175214194</v>
      </c>
      <c r="G202" s="357">
        <v>205.704844609589</v>
      </c>
      <c r="H202" s="358">
        <v>85.9632337294165</v>
      </c>
      <c r="I202" s="356">
        <v>0</v>
      </c>
      <c r="J202" s="357">
        <v>0</v>
      </c>
      <c r="K202" s="358">
        <v>0</v>
      </c>
      <c r="L202" s="356">
        <v>945.352</v>
      </c>
      <c r="M202" s="357">
        <v>945.352</v>
      </c>
      <c r="N202" s="358">
        <v>0</v>
      </c>
      <c r="O202" s="356">
        <v>30.625</v>
      </c>
      <c r="P202" s="357">
        <v>30.625</v>
      </c>
      <c r="Q202" s="358">
        <v>0</v>
      </c>
      <c r="R202" s="356">
        <v>3.45786</v>
      </c>
      <c r="S202" s="357">
        <v>3.45786</v>
      </c>
      <c r="T202" s="358">
        <v>0</v>
      </c>
      <c r="U202" s="356">
        <v>77.93798</v>
      </c>
      <c r="V202" s="357">
        <v>77.93798</v>
      </c>
      <c r="W202" s="358">
        <v>0</v>
      </c>
      <c r="X202" s="359">
        <v>2517.121237</v>
      </c>
      <c r="Y202" s="359">
        <v>2517.121237</v>
      </c>
      <c r="Z202" s="359">
        <v>0</v>
      </c>
      <c r="AA202" s="356">
        <v>136.481</v>
      </c>
      <c r="AB202" s="357">
        <v>90.0274</v>
      </c>
      <c r="AC202" s="358">
        <v>34.0366790981895</v>
      </c>
      <c r="AD202" s="166"/>
    </row>
    <row r="203" spans="1:30" ht="12.75">
      <c r="A203" s="180" t="s">
        <v>674</v>
      </c>
      <c r="B203" s="155" t="s">
        <v>470</v>
      </c>
      <c r="C203" s="155" t="s">
        <v>469</v>
      </c>
      <c r="D203" s="185" t="s">
        <v>64</v>
      </c>
      <c r="E203" s="186">
        <v>1456</v>
      </c>
      <c r="F203" s="356">
        <v>213.064</v>
      </c>
      <c r="G203" s="357">
        <v>180.4</v>
      </c>
      <c r="H203" s="358">
        <v>15.3306048886719</v>
      </c>
      <c r="I203" s="356">
        <v>0</v>
      </c>
      <c r="J203" s="357">
        <v>0</v>
      </c>
      <c r="K203" s="358">
        <v>0</v>
      </c>
      <c r="L203" s="356">
        <v>0</v>
      </c>
      <c r="M203" s="357">
        <v>0</v>
      </c>
      <c r="N203" s="358">
        <v>0</v>
      </c>
      <c r="O203" s="356">
        <v>20.3681</v>
      </c>
      <c r="P203" s="357">
        <v>20.3681</v>
      </c>
      <c r="Q203" s="358">
        <v>0</v>
      </c>
      <c r="R203" s="356">
        <v>3.84293</v>
      </c>
      <c r="S203" s="357">
        <v>3.84293</v>
      </c>
      <c r="T203" s="358">
        <v>0</v>
      </c>
      <c r="U203" s="356">
        <v>256.62365</v>
      </c>
      <c r="V203" s="357">
        <v>70.82645</v>
      </c>
      <c r="W203" s="358">
        <v>72.4006536420162</v>
      </c>
      <c r="X203" s="359">
        <v>1859.6995</v>
      </c>
      <c r="Y203" s="359">
        <v>1859.6995</v>
      </c>
      <c r="Z203" s="359">
        <v>0</v>
      </c>
      <c r="AA203" s="356">
        <v>70.1173</v>
      </c>
      <c r="AB203" s="357">
        <v>46.2518</v>
      </c>
      <c r="AC203" s="358">
        <v>34.0365359190956</v>
      </c>
      <c r="AD203" s="166"/>
    </row>
    <row r="204" spans="1:30" ht="12.75">
      <c r="A204" s="180" t="s">
        <v>674</v>
      </c>
      <c r="B204" s="155" t="s">
        <v>535</v>
      </c>
      <c r="C204" s="155" t="s">
        <v>536</v>
      </c>
      <c r="D204" s="185" t="s">
        <v>64</v>
      </c>
      <c r="E204" s="186">
        <v>1457</v>
      </c>
      <c r="F204" s="356">
        <v>18.207</v>
      </c>
      <c r="G204" s="357">
        <v>15.4163</v>
      </c>
      <c r="H204" s="358">
        <v>15.3276212445763</v>
      </c>
      <c r="I204" s="356">
        <v>0</v>
      </c>
      <c r="J204" s="357">
        <v>0</v>
      </c>
      <c r="K204" s="358">
        <v>0</v>
      </c>
      <c r="L204" s="356">
        <v>0</v>
      </c>
      <c r="M204" s="357">
        <v>0</v>
      </c>
      <c r="N204" s="358">
        <v>0</v>
      </c>
      <c r="O204" s="356">
        <v>0</v>
      </c>
      <c r="P204" s="357">
        <v>0</v>
      </c>
      <c r="Q204" s="358">
        <v>0</v>
      </c>
      <c r="R204" s="356">
        <v>1.29211</v>
      </c>
      <c r="S204" s="357">
        <v>1.29211</v>
      </c>
      <c r="T204" s="358">
        <v>0</v>
      </c>
      <c r="U204" s="356">
        <v>40.18103</v>
      </c>
      <c r="V204" s="357">
        <v>40.18103</v>
      </c>
      <c r="W204" s="358">
        <v>0</v>
      </c>
      <c r="X204" s="359">
        <v>733.4001000000001</v>
      </c>
      <c r="Y204" s="359">
        <v>733.4001000000001</v>
      </c>
      <c r="Z204" s="359">
        <v>0</v>
      </c>
      <c r="AA204" s="356">
        <v>6.27448</v>
      </c>
      <c r="AB204" s="357">
        <v>4.13886</v>
      </c>
      <c r="AC204" s="358">
        <v>34.0366054238758</v>
      </c>
      <c r="AD204" s="166"/>
    </row>
    <row r="205" spans="1:30" ht="12.75">
      <c r="A205" s="180" t="s">
        <v>674</v>
      </c>
      <c r="B205" s="155" t="s">
        <v>470</v>
      </c>
      <c r="C205" s="155" t="s">
        <v>469</v>
      </c>
      <c r="D205" s="185" t="s">
        <v>64</v>
      </c>
      <c r="E205" s="186">
        <v>1458</v>
      </c>
      <c r="F205" s="356">
        <v>67.9662</v>
      </c>
      <c r="G205" s="357">
        <v>57.5481</v>
      </c>
      <c r="H205" s="358">
        <v>15.3283543879164</v>
      </c>
      <c r="I205" s="356">
        <v>0</v>
      </c>
      <c r="J205" s="357">
        <v>0</v>
      </c>
      <c r="K205" s="358">
        <v>0</v>
      </c>
      <c r="L205" s="356">
        <v>1152.701</v>
      </c>
      <c r="M205" s="357">
        <v>539.033</v>
      </c>
      <c r="N205" s="358">
        <v>53.2373963412889</v>
      </c>
      <c r="O205" s="356">
        <v>40.7586</v>
      </c>
      <c r="P205" s="357">
        <v>40.7586</v>
      </c>
      <c r="Q205" s="358">
        <v>0</v>
      </c>
      <c r="R205" s="356">
        <v>1.70158</v>
      </c>
      <c r="S205" s="357">
        <v>1.70158</v>
      </c>
      <c r="T205" s="358">
        <v>0</v>
      </c>
      <c r="U205" s="356">
        <v>103.578565</v>
      </c>
      <c r="V205" s="357">
        <v>103.578565</v>
      </c>
      <c r="W205" s="358">
        <v>0</v>
      </c>
      <c r="X205" s="359">
        <v>936.73366</v>
      </c>
      <c r="Y205" s="359">
        <v>936.73366</v>
      </c>
      <c r="Z205" s="359">
        <v>0</v>
      </c>
      <c r="AA205" s="356">
        <v>14.1887</v>
      </c>
      <c r="AB205" s="357">
        <v>9.35937</v>
      </c>
      <c r="AC205" s="358">
        <v>34.0364515424246</v>
      </c>
      <c r="AD205" s="166"/>
    </row>
    <row r="206" spans="1:30" ht="12.75">
      <c r="A206" s="180" t="s">
        <v>674</v>
      </c>
      <c r="B206" s="155" t="s">
        <v>537</v>
      </c>
      <c r="C206" s="155" t="s">
        <v>538</v>
      </c>
      <c r="D206" s="185" t="s">
        <v>64</v>
      </c>
      <c r="E206" s="186">
        <v>1459</v>
      </c>
      <c r="F206" s="356">
        <v>273.8539</v>
      </c>
      <c r="G206" s="357">
        <v>141.0951</v>
      </c>
      <c r="H206" s="358">
        <v>48.4779658058549</v>
      </c>
      <c r="I206" s="356">
        <v>0</v>
      </c>
      <c r="J206" s="357">
        <v>0</v>
      </c>
      <c r="K206" s="358">
        <v>0</v>
      </c>
      <c r="L206" s="356">
        <v>0</v>
      </c>
      <c r="M206" s="357">
        <v>0</v>
      </c>
      <c r="N206" s="358">
        <v>0</v>
      </c>
      <c r="O206" s="356">
        <v>20.3794</v>
      </c>
      <c r="P206" s="357">
        <v>20.3794</v>
      </c>
      <c r="Q206" s="358">
        <v>0</v>
      </c>
      <c r="R206" s="356">
        <v>6.20024</v>
      </c>
      <c r="S206" s="357">
        <v>6.20024</v>
      </c>
      <c r="T206" s="358">
        <v>0</v>
      </c>
      <c r="U206" s="356">
        <v>91.109227</v>
      </c>
      <c r="V206" s="357">
        <v>91.109227</v>
      </c>
      <c r="W206" s="358">
        <v>0</v>
      </c>
      <c r="X206" s="359">
        <v>3096.6744</v>
      </c>
      <c r="Y206" s="359">
        <v>3096.6744</v>
      </c>
      <c r="Z206" s="359">
        <v>0</v>
      </c>
      <c r="AA206" s="356">
        <v>24.322</v>
      </c>
      <c r="AB206" s="357">
        <v>16.0437</v>
      </c>
      <c r="AC206" s="358">
        <v>34.0362634651756</v>
      </c>
      <c r="AD206" s="166"/>
    </row>
    <row r="207" spans="1:30" ht="12.75">
      <c r="A207" s="180" t="s">
        <v>674</v>
      </c>
      <c r="B207" s="155" t="s">
        <v>539</v>
      </c>
      <c r="C207" s="155" t="s">
        <v>540</v>
      </c>
      <c r="D207" s="185" t="s">
        <v>64</v>
      </c>
      <c r="E207" s="186">
        <v>1460</v>
      </c>
      <c r="F207" s="356">
        <v>0</v>
      </c>
      <c r="G207" s="357">
        <v>0</v>
      </c>
      <c r="H207" s="358">
        <v>0</v>
      </c>
      <c r="I207" s="356">
        <v>0</v>
      </c>
      <c r="J207" s="357">
        <v>0</v>
      </c>
      <c r="K207" s="358">
        <v>0</v>
      </c>
      <c r="L207" s="356">
        <v>0</v>
      </c>
      <c r="M207" s="357">
        <v>0</v>
      </c>
      <c r="N207" s="358">
        <v>0</v>
      </c>
      <c r="O207" s="356">
        <v>20.3697</v>
      </c>
      <c r="P207" s="357">
        <v>20.3697</v>
      </c>
      <c r="Q207" s="358">
        <v>0</v>
      </c>
      <c r="R207" s="356">
        <v>2.31213</v>
      </c>
      <c r="S207" s="357">
        <v>2.31213</v>
      </c>
      <c r="T207" s="358">
        <v>0</v>
      </c>
      <c r="U207" s="356">
        <v>5.92266</v>
      </c>
      <c r="V207" s="357">
        <v>5.92266</v>
      </c>
      <c r="W207" s="358">
        <v>0</v>
      </c>
      <c r="X207" s="359">
        <v>1909.295</v>
      </c>
      <c r="Y207" s="359">
        <v>1909.295</v>
      </c>
      <c r="Z207" s="359">
        <v>0</v>
      </c>
      <c r="AA207" s="356">
        <v>25.6224</v>
      </c>
      <c r="AB207" s="357">
        <v>16.9015</v>
      </c>
      <c r="AC207" s="358">
        <v>34.0362339203197</v>
      </c>
      <c r="AD207" s="166"/>
    </row>
    <row r="208" spans="1:30" ht="12.75">
      <c r="A208" s="180" t="s">
        <v>471</v>
      </c>
      <c r="B208" s="155" t="s">
        <v>472</v>
      </c>
      <c r="C208" s="155" t="s">
        <v>473</v>
      </c>
      <c r="D208" s="185" t="s">
        <v>64</v>
      </c>
      <c r="E208" s="186">
        <v>1501</v>
      </c>
      <c r="F208" s="356">
        <v>40.101</v>
      </c>
      <c r="G208" s="357">
        <v>14.3374</v>
      </c>
      <c r="H208" s="358">
        <v>64.2467768883569</v>
      </c>
      <c r="I208" s="356">
        <v>0</v>
      </c>
      <c r="J208" s="357">
        <v>0</v>
      </c>
      <c r="K208" s="358">
        <v>0</v>
      </c>
      <c r="L208" s="356">
        <v>0</v>
      </c>
      <c r="M208" s="357">
        <v>0</v>
      </c>
      <c r="N208" s="358">
        <v>0</v>
      </c>
      <c r="O208" s="356">
        <v>0</v>
      </c>
      <c r="P208" s="357">
        <v>0</v>
      </c>
      <c r="Q208" s="358">
        <v>0</v>
      </c>
      <c r="R208" s="356">
        <v>1.36739</v>
      </c>
      <c r="S208" s="357">
        <v>1.36739</v>
      </c>
      <c r="T208" s="358">
        <v>0</v>
      </c>
      <c r="U208" s="356">
        <v>194.67356</v>
      </c>
      <c r="V208" s="357">
        <v>194.67356</v>
      </c>
      <c r="W208" s="358">
        <v>0</v>
      </c>
      <c r="X208" s="359">
        <v>750.4778762</v>
      </c>
      <c r="Y208" s="359">
        <v>750.4778762</v>
      </c>
      <c r="Z208" s="359">
        <v>0</v>
      </c>
      <c r="AA208" s="356">
        <v>827.943</v>
      </c>
      <c r="AB208" s="357">
        <v>189.461</v>
      </c>
      <c r="AC208" s="358">
        <v>77.1166614126818</v>
      </c>
      <c r="AD208" s="166"/>
    </row>
    <row r="209" spans="1:30" ht="12.75">
      <c r="A209" s="180" t="s">
        <v>471</v>
      </c>
      <c r="B209" s="155" t="s">
        <v>541</v>
      </c>
      <c r="C209" s="155" t="s">
        <v>542</v>
      </c>
      <c r="D209" s="185" t="s">
        <v>64</v>
      </c>
      <c r="E209" s="186">
        <v>1502</v>
      </c>
      <c r="F209" s="356">
        <v>0</v>
      </c>
      <c r="G209" s="357">
        <v>0</v>
      </c>
      <c r="H209" s="358">
        <v>0</v>
      </c>
      <c r="I209" s="356">
        <v>0</v>
      </c>
      <c r="J209" s="357">
        <v>0</v>
      </c>
      <c r="K209" s="358">
        <v>0</v>
      </c>
      <c r="L209" s="356">
        <v>0</v>
      </c>
      <c r="M209" s="357">
        <v>0</v>
      </c>
      <c r="N209" s="358">
        <v>0</v>
      </c>
      <c r="O209" s="356">
        <v>0</v>
      </c>
      <c r="P209" s="357">
        <v>0</v>
      </c>
      <c r="Q209" s="358">
        <v>0</v>
      </c>
      <c r="R209" s="356">
        <v>122.58</v>
      </c>
      <c r="S209" s="357">
        <v>122.58</v>
      </c>
      <c r="T209" s="358">
        <v>0</v>
      </c>
      <c r="U209" s="356">
        <v>185.489212</v>
      </c>
      <c r="V209" s="357">
        <v>185.489212</v>
      </c>
      <c r="W209" s="358">
        <v>0</v>
      </c>
      <c r="X209" s="359">
        <v>2310.0804</v>
      </c>
      <c r="Y209" s="359">
        <v>2310.0804</v>
      </c>
      <c r="Z209" s="359">
        <v>0</v>
      </c>
      <c r="AA209" s="356">
        <v>74.7711</v>
      </c>
      <c r="AB209" s="357">
        <v>17.1101</v>
      </c>
      <c r="AC209" s="358">
        <v>77.1166934818399</v>
      </c>
      <c r="AD209" s="166"/>
    </row>
    <row r="210" spans="1:30" ht="12.75">
      <c r="A210" s="180" t="s">
        <v>471</v>
      </c>
      <c r="B210" s="155" t="s">
        <v>472</v>
      </c>
      <c r="C210" s="155" t="s">
        <v>473</v>
      </c>
      <c r="D210" s="185" t="s">
        <v>64</v>
      </c>
      <c r="E210" s="186">
        <v>1503</v>
      </c>
      <c r="F210" s="356">
        <v>92.3728</v>
      </c>
      <c r="G210" s="357">
        <v>78.2117</v>
      </c>
      <c r="H210" s="358">
        <v>15.3303786395995</v>
      </c>
      <c r="I210" s="356">
        <v>0</v>
      </c>
      <c r="J210" s="357">
        <v>0</v>
      </c>
      <c r="K210" s="358">
        <v>0</v>
      </c>
      <c r="L210" s="356">
        <v>0</v>
      </c>
      <c r="M210" s="357">
        <v>0</v>
      </c>
      <c r="N210" s="358">
        <v>0</v>
      </c>
      <c r="O210" s="356">
        <v>0</v>
      </c>
      <c r="P210" s="357">
        <v>0</v>
      </c>
      <c r="Q210" s="358">
        <v>0</v>
      </c>
      <c r="R210" s="356">
        <v>1.95506</v>
      </c>
      <c r="S210" s="357">
        <v>1.95506</v>
      </c>
      <c r="T210" s="358">
        <v>0</v>
      </c>
      <c r="U210" s="356">
        <v>221.1809</v>
      </c>
      <c r="V210" s="357">
        <v>221.1809</v>
      </c>
      <c r="W210" s="358">
        <v>0</v>
      </c>
      <c r="X210" s="359">
        <v>947.900445</v>
      </c>
      <c r="Y210" s="359">
        <v>947.900445</v>
      </c>
      <c r="Z210" s="359">
        <v>0</v>
      </c>
      <c r="AA210" s="356">
        <v>582.259</v>
      </c>
      <c r="AB210" s="357">
        <v>133.24</v>
      </c>
      <c r="AC210" s="358">
        <v>77.1167126656694</v>
      </c>
      <c r="AD210" s="166"/>
    </row>
    <row r="211" spans="1:30" ht="12.75">
      <c r="A211" s="180" t="s">
        <v>471</v>
      </c>
      <c r="B211" s="155" t="s">
        <v>472</v>
      </c>
      <c r="C211" s="155" t="s">
        <v>473</v>
      </c>
      <c r="D211" s="185" t="s">
        <v>64</v>
      </c>
      <c r="E211" s="186">
        <v>1504</v>
      </c>
      <c r="F211" s="356">
        <v>126.715</v>
      </c>
      <c r="G211" s="357">
        <v>107.289</v>
      </c>
      <c r="H211" s="358">
        <v>15.3304660063923</v>
      </c>
      <c r="I211" s="356">
        <v>0</v>
      </c>
      <c r="J211" s="357">
        <v>0</v>
      </c>
      <c r="K211" s="358">
        <v>0</v>
      </c>
      <c r="L211" s="356">
        <v>0</v>
      </c>
      <c r="M211" s="357">
        <v>0</v>
      </c>
      <c r="N211" s="358">
        <v>0</v>
      </c>
      <c r="O211" s="356">
        <v>20.3679</v>
      </c>
      <c r="P211" s="357">
        <v>20.3679</v>
      </c>
      <c r="Q211" s="358">
        <v>0</v>
      </c>
      <c r="R211" s="356">
        <v>1.21351</v>
      </c>
      <c r="S211" s="357">
        <v>1.21351</v>
      </c>
      <c r="T211" s="358">
        <v>0</v>
      </c>
      <c r="U211" s="356">
        <v>182.702024</v>
      </c>
      <c r="V211" s="357">
        <v>182.702024</v>
      </c>
      <c r="W211" s="358">
        <v>0</v>
      </c>
      <c r="X211" s="359">
        <v>556.8083</v>
      </c>
      <c r="Y211" s="359">
        <v>556.8083</v>
      </c>
      <c r="Z211" s="359">
        <v>0</v>
      </c>
      <c r="AA211" s="356">
        <v>658.318</v>
      </c>
      <c r="AB211" s="357">
        <v>150.645</v>
      </c>
      <c r="AC211" s="358">
        <v>77.1166822113325</v>
      </c>
      <c r="AD211" s="166"/>
    </row>
    <row r="212" spans="1:30" ht="12.75">
      <c r="A212" s="180" t="s">
        <v>471</v>
      </c>
      <c r="B212" s="155" t="s">
        <v>472</v>
      </c>
      <c r="C212" s="155" t="s">
        <v>473</v>
      </c>
      <c r="D212" s="185" t="s">
        <v>64</v>
      </c>
      <c r="E212" s="186">
        <v>1505</v>
      </c>
      <c r="F212" s="356">
        <v>0</v>
      </c>
      <c r="G212" s="357">
        <v>0</v>
      </c>
      <c r="H212" s="358">
        <v>0</v>
      </c>
      <c r="I212" s="356">
        <v>0</v>
      </c>
      <c r="J212" s="357">
        <v>0</v>
      </c>
      <c r="K212" s="358">
        <v>0</v>
      </c>
      <c r="L212" s="356">
        <v>0</v>
      </c>
      <c r="M212" s="357">
        <v>0</v>
      </c>
      <c r="N212" s="358">
        <v>0</v>
      </c>
      <c r="O212" s="356">
        <v>0</v>
      </c>
      <c r="P212" s="357">
        <v>0</v>
      </c>
      <c r="Q212" s="358">
        <v>0</v>
      </c>
      <c r="R212" s="356">
        <v>0.159257</v>
      </c>
      <c r="S212" s="357">
        <v>0.159257</v>
      </c>
      <c r="T212" s="358">
        <v>0</v>
      </c>
      <c r="U212" s="356">
        <v>90.099405</v>
      </c>
      <c r="V212" s="357">
        <v>90.099405</v>
      </c>
      <c r="W212" s="358">
        <v>0</v>
      </c>
      <c r="X212" s="359">
        <v>71.3348</v>
      </c>
      <c r="Y212" s="359">
        <v>71.3348</v>
      </c>
      <c r="Z212" s="359">
        <v>0</v>
      </c>
      <c r="AA212" s="356">
        <v>987.958</v>
      </c>
      <c r="AB212" s="357">
        <v>226.077</v>
      </c>
      <c r="AC212" s="358">
        <v>77.116739780436</v>
      </c>
      <c r="AD212" s="166"/>
    </row>
    <row r="213" spans="1:30" ht="12.75">
      <c r="A213" s="180" t="s">
        <v>471</v>
      </c>
      <c r="B213" s="155" t="s">
        <v>472</v>
      </c>
      <c r="C213" s="155" t="s">
        <v>473</v>
      </c>
      <c r="D213" s="185" t="s">
        <v>64</v>
      </c>
      <c r="E213" s="186">
        <v>1506</v>
      </c>
      <c r="F213" s="356">
        <v>0</v>
      </c>
      <c r="G213" s="357">
        <v>0</v>
      </c>
      <c r="H213" s="358">
        <v>0</v>
      </c>
      <c r="I213" s="356">
        <v>0</v>
      </c>
      <c r="J213" s="357">
        <v>0</v>
      </c>
      <c r="K213" s="358">
        <v>0</v>
      </c>
      <c r="L213" s="356">
        <v>2166.664</v>
      </c>
      <c r="M213" s="357">
        <v>2166.664</v>
      </c>
      <c r="N213" s="358">
        <v>0</v>
      </c>
      <c r="O213" s="356">
        <v>244.543</v>
      </c>
      <c r="P213" s="357">
        <v>244.543</v>
      </c>
      <c r="Q213" s="358">
        <v>0</v>
      </c>
      <c r="R213" s="356">
        <v>6.4394</v>
      </c>
      <c r="S213" s="357">
        <v>6.4394</v>
      </c>
      <c r="T213" s="358">
        <v>0</v>
      </c>
      <c r="U213" s="356">
        <v>294.37641</v>
      </c>
      <c r="V213" s="357">
        <v>294.37641</v>
      </c>
      <c r="W213" s="358">
        <v>0</v>
      </c>
      <c r="X213" s="359">
        <v>3039.584</v>
      </c>
      <c r="Y213" s="359">
        <v>3039.584</v>
      </c>
      <c r="Z213" s="359">
        <v>0</v>
      </c>
      <c r="AA213" s="356">
        <v>143.772</v>
      </c>
      <c r="AB213" s="357">
        <v>23.816</v>
      </c>
      <c r="AC213" s="358">
        <v>83.434883009209</v>
      </c>
      <c r="AD213" s="166"/>
    </row>
    <row r="214" spans="1:30" ht="12.75">
      <c r="A214" s="180" t="s">
        <v>471</v>
      </c>
      <c r="B214" s="155" t="s">
        <v>543</v>
      </c>
      <c r="C214" s="155" t="s">
        <v>544</v>
      </c>
      <c r="D214" s="185" t="s">
        <v>64</v>
      </c>
      <c r="E214" s="186">
        <v>1507</v>
      </c>
      <c r="F214" s="356">
        <v>416.126</v>
      </c>
      <c r="G214" s="357">
        <v>352.339</v>
      </c>
      <c r="H214" s="358">
        <v>15.3287706127471</v>
      </c>
      <c r="I214" s="356">
        <v>0</v>
      </c>
      <c r="J214" s="357">
        <v>0</v>
      </c>
      <c r="K214" s="358">
        <v>0</v>
      </c>
      <c r="L214" s="356">
        <v>0</v>
      </c>
      <c r="M214" s="357">
        <v>0</v>
      </c>
      <c r="N214" s="358">
        <v>0</v>
      </c>
      <c r="O214" s="356">
        <v>20.3779</v>
      </c>
      <c r="P214" s="357">
        <v>20.3779</v>
      </c>
      <c r="Q214" s="358">
        <v>0</v>
      </c>
      <c r="R214" s="356">
        <v>2.41425</v>
      </c>
      <c r="S214" s="357">
        <v>2.41425</v>
      </c>
      <c r="T214" s="358">
        <v>0</v>
      </c>
      <c r="U214" s="356">
        <v>112.25667</v>
      </c>
      <c r="V214" s="357">
        <v>112.25667</v>
      </c>
      <c r="W214" s="358">
        <v>0</v>
      </c>
      <c r="X214" s="359">
        <v>1161.8724</v>
      </c>
      <c r="Y214" s="359">
        <v>1161.8724</v>
      </c>
      <c r="Z214" s="359">
        <v>0</v>
      </c>
      <c r="AA214" s="356">
        <v>60.3514</v>
      </c>
      <c r="AB214" s="357">
        <v>17.2554</v>
      </c>
      <c r="AC214" s="358">
        <v>71.4084511709753</v>
      </c>
      <c r="AD214" s="166"/>
    </row>
    <row r="215" spans="1:30" ht="12.75">
      <c r="A215" s="180" t="s">
        <v>471</v>
      </c>
      <c r="B215" s="155" t="s">
        <v>545</v>
      </c>
      <c r="C215" s="155" t="s">
        <v>546</v>
      </c>
      <c r="D215" s="185" t="s">
        <v>64</v>
      </c>
      <c r="E215" s="186">
        <v>1508</v>
      </c>
      <c r="F215" s="356">
        <v>171.718</v>
      </c>
      <c r="G215" s="357">
        <v>145.398</v>
      </c>
      <c r="H215" s="358">
        <v>15.3274554793324</v>
      </c>
      <c r="I215" s="356">
        <v>0</v>
      </c>
      <c r="J215" s="357">
        <v>0</v>
      </c>
      <c r="K215" s="358">
        <v>0</v>
      </c>
      <c r="L215" s="356">
        <v>0</v>
      </c>
      <c r="M215" s="357">
        <v>0</v>
      </c>
      <c r="N215" s="358">
        <v>0</v>
      </c>
      <c r="O215" s="356">
        <v>0</v>
      </c>
      <c r="P215" s="357">
        <v>0</v>
      </c>
      <c r="Q215" s="358">
        <v>0</v>
      </c>
      <c r="R215" s="356">
        <v>1.08088</v>
      </c>
      <c r="S215" s="357">
        <v>1.08088</v>
      </c>
      <c r="T215" s="358">
        <v>0</v>
      </c>
      <c r="U215" s="356">
        <v>79.591551</v>
      </c>
      <c r="V215" s="357">
        <v>79.591551</v>
      </c>
      <c r="W215" s="358">
        <v>0</v>
      </c>
      <c r="X215" s="359">
        <v>509.3169</v>
      </c>
      <c r="Y215" s="359">
        <v>509.3169</v>
      </c>
      <c r="Z215" s="359">
        <v>0</v>
      </c>
      <c r="AA215" s="356">
        <v>17.6811</v>
      </c>
      <c r="AB215" s="357">
        <v>4.04602</v>
      </c>
      <c r="AC215" s="358">
        <v>77.1166952282381</v>
      </c>
      <c r="AD215" s="166"/>
    </row>
    <row r="216" spans="1:30" ht="12.75">
      <c r="A216" s="180" t="s">
        <v>474</v>
      </c>
      <c r="B216" s="155" t="s">
        <v>475</v>
      </c>
      <c r="C216" s="155" t="s">
        <v>474</v>
      </c>
      <c r="D216" s="185" t="s">
        <v>64</v>
      </c>
      <c r="E216" s="186">
        <v>1539</v>
      </c>
      <c r="F216" s="356">
        <v>0</v>
      </c>
      <c r="G216" s="357">
        <v>0</v>
      </c>
      <c r="H216" s="358">
        <v>0</v>
      </c>
      <c r="I216" s="356">
        <v>0</v>
      </c>
      <c r="J216" s="357">
        <v>0</v>
      </c>
      <c r="K216" s="358">
        <v>0</v>
      </c>
      <c r="L216" s="356">
        <v>0</v>
      </c>
      <c r="M216" s="357">
        <v>0</v>
      </c>
      <c r="N216" s="358">
        <v>0</v>
      </c>
      <c r="O216" s="356">
        <v>0</v>
      </c>
      <c r="P216" s="357">
        <v>0</v>
      </c>
      <c r="Q216" s="358">
        <v>0</v>
      </c>
      <c r="R216" s="356">
        <v>189.047</v>
      </c>
      <c r="S216" s="357">
        <v>189.047</v>
      </c>
      <c r="T216" s="358">
        <v>0</v>
      </c>
      <c r="U216" s="356">
        <v>216.68615</v>
      </c>
      <c r="V216" s="357">
        <v>216.68615</v>
      </c>
      <c r="W216" s="358">
        <v>0</v>
      </c>
      <c r="X216" s="359">
        <v>126.3964</v>
      </c>
      <c r="Y216" s="359">
        <v>126.3964</v>
      </c>
      <c r="Z216" s="359">
        <v>0</v>
      </c>
      <c r="AA216" s="356">
        <v>266.063</v>
      </c>
      <c r="AB216" s="357">
        <v>119.195</v>
      </c>
      <c r="AC216" s="358">
        <v>55.2004600414188</v>
      </c>
      <c r="AD216" s="166"/>
    </row>
    <row r="217" spans="1:30" ht="12.75">
      <c r="A217" s="180" t="s">
        <v>474</v>
      </c>
      <c r="B217" s="155" t="s">
        <v>547</v>
      </c>
      <c r="C217" s="155" t="s">
        <v>548</v>
      </c>
      <c r="D217" s="185" t="s">
        <v>64</v>
      </c>
      <c r="E217" s="186">
        <v>1540</v>
      </c>
      <c r="F217" s="356">
        <v>0</v>
      </c>
      <c r="G217" s="357">
        <v>0</v>
      </c>
      <c r="H217" s="358">
        <v>0</v>
      </c>
      <c r="I217" s="356">
        <v>0</v>
      </c>
      <c r="J217" s="357">
        <v>0</v>
      </c>
      <c r="K217" s="358">
        <v>0</v>
      </c>
      <c r="L217" s="356">
        <v>1650.69638</v>
      </c>
      <c r="M217" s="357">
        <v>1000.89838</v>
      </c>
      <c r="N217" s="358">
        <v>39.3650829960625</v>
      </c>
      <c r="O217" s="356">
        <v>0</v>
      </c>
      <c r="P217" s="357">
        <v>0</v>
      </c>
      <c r="Q217" s="358">
        <v>0</v>
      </c>
      <c r="R217" s="356">
        <v>2881.15</v>
      </c>
      <c r="S217" s="357">
        <v>493.485</v>
      </c>
      <c r="T217" s="358">
        <v>82.8719434947851</v>
      </c>
      <c r="U217" s="356">
        <v>29.44731</v>
      </c>
      <c r="V217" s="357">
        <v>29.44731</v>
      </c>
      <c r="W217" s="358">
        <v>0</v>
      </c>
      <c r="X217" s="359">
        <v>219.6842</v>
      </c>
      <c r="Y217" s="359">
        <v>219.6842</v>
      </c>
      <c r="Z217" s="359">
        <v>0</v>
      </c>
      <c r="AA217" s="356">
        <v>33.8776</v>
      </c>
      <c r="AB217" s="357">
        <v>15.177</v>
      </c>
      <c r="AC217" s="358">
        <v>55.200486457128</v>
      </c>
      <c r="AD217" s="166"/>
    </row>
    <row r="218" spans="1:30" ht="12.75">
      <c r="A218" s="180" t="s">
        <v>474</v>
      </c>
      <c r="B218" s="155" t="s">
        <v>475</v>
      </c>
      <c r="C218" s="155" t="s">
        <v>474</v>
      </c>
      <c r="D218" s="185" t="s">
        <v>64</v>
      </c>
      <c r="E218" s="186">
        <v>1541</v>
      </c>
      <c r="F218" s="356">
        <v>0</v>
      </c>
      <c r="G218" s="357">
        <v>0</v>
      </c>
      <c r="H218" s="358">
        <v>0</v>
      </c>
      <c r="I218" s="356">
        <v>0</v>
      </c>
      <c r="J218" s="357">
        <v>0</v>
      </c>
      <c r="K218" s="358">
        <v>0</v>
      </c>
      <c r="L218" s="356">
        <v>0</v>
      </c>
      <c r="M218" s="357">
        <v>0</v>
      </c>
      <c r="N218" s="358">
        <v>0</v>
      </c>
      <c r="O218" s="356">
        <v>0</v>
      </c>
      <c r="P218" s="357">
        <v>0</v>
      </c>
      <c r="Q218" s="358">
        <v>0</v>
      </c>
      <c r="R218" s="356">
        <v>67.7504</v>
      </c>
      <c r="S218" s="357">
        <v>67.7504</v>
      </c>
      <c r="T218" s="358">
        <v>0</v>
      </c>
      <c r="U218" s="356">
        <v>36.57073</v>
      </c>
      <c r="V218" s="357">
        <v>36.57073</v>
      </c>
      <c r="W218" s="358">
        <v>0</v>
      </c>
      <c r="X218" s="359">
        <v>55.893</v>
      </c>
      <c r="Y218" s="359">
        <v>55.893</v>
      </c>
      <c r="Z218" s="359">
        <v>0</v>
      </c>
      <c r="AA218" s="356">
        <v>263.227</v>
      </c>
      <c r="AB218" s="357">
        <v>117.924</v>
      </c>
      <c r="AC218" s="358">
        <v>55.200644310804</v>
      </c>
      <c r="AD218" s="166"/>
    </row>
    <row r="219" spans="1:30" ht="12.75">
      <c r="A219" s="180" t="s">
        <v>474</v>
      </c>
      <c r="B219" s="155" t="s">
        <v>475</v>
      </c>
      <c r="C219" s="155" t="s">
        <v>474</v>
      </c>
      <c r="D219" s="185" t="s">
        <v>64</v>
      </c>
      <c r="E219" s="186">
        <v>1542</v>
      </c>
      <c r="F219" s="356">
        <v>0</v>
      </c>
      <c r="G219" s="357">
        <v>0</v>
      </c>
      <c r="H219" s="358">
        <v>0</v>
      </c>
      <c r="I219" s="356">
        <v>0</v>
      </c>
      <c r="J219" s="357">
        <v>0</v>
      </c>
      <c r="K219" s="358">
        <v>0</v>
      </c>
      <c r="L219" s="356">
        <v>0</v>
      </c>
      <c r="M219" s="357">
        <v>0</v>
      </c>
      <c r="N219" s="358">
        <v>0</v>
      </c>
      <c r="O219" s="356">
        <v>0</v>
      </c>
      <c r="P219" s="357">
        <v>0</v>
      </c>
      <c r="Q219" s="358">
        <v>0</v>
      </c>
      <c r="R219" s="356">
        <v>32.3335</v>
      </c>
      <c r="S219" s="357">
        <v>32.3335</v>
      </c>
      <c r="T219" s="358">
        <v>0</v>
      </c>
      <c r="U219" s="356">
        <v>1.3223531</v>
      </c>
      <c r="V219" s="357">
        <v>1.3223531</v>
      </c>
      <c r="W219" s="358">
        <v>0</v>
      </c>
      <c r="X219" s="359">
        <v>13.2036</v>
      </c>
      <c r="Y219" s="359">
        <v>13.2036</v>
      </c>
      <c r="Z219" s="359">
        <v>0</v>
      </c>
      <c r="AA219" s="356">
        <v>303.376</v>
      </c>
      <c r="AB219" s="357">
        <v>135.911</v>
      </c>
      <c r="AC219" s="358">
        <v>55.2004772955013</v>
      </c>
      <c r="AD219" s="166"/>
    </row>
    <row r="220" spans="1:30" ht="12.75">
      <c r="A220" s="180" t="s">
        <v>474</v>
      </c>
      <c r="B220" s="155" t="s">
        <v>549</v>
      </c>
      <c r="C220" s="155" t="s">
        <v>550</v>
      </c>
      <c r="D220" s="185" t="s">
        <v>64</v>
      </c>
      <c r="E220" s="186">
        <v>1543</v>
      </c>
      <c r="F220" s="356">
        <v>0</v>
      </c>
      <c r="G220" s="357">
        <v>0</v>
      </c>
      <c r="H220" s="358">
        <v>0</v>
      </c>
      <c r="I220" s="356">
        <v>0</v>
      </c>
      <c r="J220" s="357">
        <v>0</v>
      </c>
      <c r="K220" s="358">
        <v>0</v>
      </c>
      <c r="L220" s="356">
        <v>0</v>
      </c>
      <c r="M220" s="357">
        <v>0</v>
      </c>
      <c r="N220" s="358">
        <v>0</v>
      </c>
      <c r="O220" s="356">
        <v>0</v>
      </c>
      <c r="P220" s="357">
        <v>0</v>
      </c>
      <c r="Q220" s="358">
        <v>0</v>
      </c>
      <c r="R220" s="356">
        <v>0.279834</v>
      </c>
      <c r="S220" s="357">
        <v>0.279834</v>
      </c>
      <c r="T220" s="358">
        <v>0</v>
      </c>
      <c r="U220" s="356">
        <v>0</v>
      </c>
      <c r="V220" s="357">
        <v>0</v>
      </c>
      <c r="W220" s="358">
        <v>0</v>
      </c>
      <c r="X220" s="359">
        <v>125.58</v>
      </c>
      <c r="Y220" s="359">
        <v>125.58</v>
      </c>
      <c r="Z220" s="359">
        <v>0</v>
      </c>
      <c r="AA220" s="356">
        <v>1.78549</v>
      </c>
      <c r="AB220" s="357">
        <v>0.799889</v>
      </c>
      <c r="AC220" s="358">
        <v>55.2005891940028</v>
      </c>
      <c r="AD220" s="166"/>
    </row>
    <row r="221" spans="1:30" ht="12.75">
      <c r="A221" s="180" t="s">
        <v>474</v>
      </c>
      <c r="B221" s="155" t="s">
        <v>475</v>
      </c>
      <c r="C221" s="155" t="s">
        <v>474</v>
      </c>
      <c r="D221" s="185" t="s">
        <v>64</v>
      </c>
      <c r="E221" s="186">
        <v>1544</v>
      </c>
      <c r="F221" s="356">
        <v>0</v>
      </c>
      <c r="G221" s="357">
        <v>0</v>
      </c>
      <c r="H221" s="358">
        <v>0</v>
      </c>
      <c r="I221" s="356">
        <v>0</v>
      </c>
      <c r="J221" s="357">
        <v>0</v>
      </c>
      <c r="K221" s="358">
        <v>0</v>
      </c>
      <c r="L221" s="356">
        <v>0</v>
      </c>
      <c r="M221" s="357">
        <v>0</v>
      </c>
      <c r="N221" s="358">
        <v>0</v>
      </c>
      <c r="O221" s="356">
        <v>0</v>
      </c>
      <c r="P221" s="357">
        <v>0</v>
      </c>
      <c r="Q221" s="358">
        <v>0</v>
      </c>
      <c r="R221" s="356">
        <v>0.152713</v>
      </c>
      <c r="S221" s="357">
        <v>0.152713</v>
      </c>
      <c r="T221" s="358">
        <v>0</v>
      </c>
      <c r="U221" s="356">
        <v>42.737064</v>
      </c>
      <c r="V221" s="357">
        <v>42.737064</v>
      </c>
      <c r="W221" s="358">
        <v>0</v>
      </c>
      <c r="X221" s="359">
        <v>74.959012</v>
      </c>
      <c r="Y221" s="359">
        <v>74.959012</v>
      </c>
      <c r="Z221" s="359">
        <v>0</v>
      </c>
      <c r="AA221" s="356">
        <v>193.403</v>
      </c>
      <c r="AB221" s="357">
        <v>86.6434</v>
      </c>
      <c r="AC221" s="358">
        <v>55.20059151099</v>
      </c>
      <c r="AD221" s="166"/>
    </row>
    <row r="222" spans="1:30" ht="12.75">
      <c r="A222" s="180" t="s">
        <v>474</v>
      </c>
      <c r="B222" s="155" t="s">
        <v>475</v>
      </c>
      <c r="C222" s="155" t="s">
        <v>474</v>
      </c>
      <c r="D222" s="185" t="s">
        <v>64</v>
      </c>
      <c r="E222" s="186">
        <v>1545</v>
      </c>
      <c r="F222" s="356">
        <v>0</v>
      </c>
      <c r="G222" s="357">
        <v>0</v>
      </c>
      <c r="H222" s="358">
        <v>0</v>
      </c>
      <c r="I222" s="356">
        <v>0</v>
      </c>
      <c r="J222" s="357">
        <v>0</v>
      </c>
      <c r="K222" s="358">
        <v>0</v>
      </c>
      <c r="L222" s="356">
        <v>0</v>
      </c>
      <c r="M222" s="357">
        <v>0</v>
      </c>
      <c r="N222" s="358">
        <v>0</v>
      </c>
      <c r="O222" s="356">
        <v>0</v>
      </c>
      <c r="P222" s="357">
        <v>0</v>
      </c>
      <c r="Q222" s="358">
        <v>0</v>
      </c>
      <c r="R222" s="356">
        <v>84.2424</v>
      </c>
      <c r="S222" s="357">
        <v>84.2424</v>
      </c>
      <c r="T222" s="358">
        <v>0</v>
      </c>
      <c r="U222" s="356">
        <v>15.52483</v>
      </c>
      <c r="V222" s="357">
        <v>15.52483</v>
      </c>
      <c r="W222" s="358">
        <v>0</v>
      </c>
      <c r="X222" s="359">
        <v>162.88877</v>
      </c>
      <c r="Y222" s="359">
        <v>162.88877</v>
      </c>
      <c r="Z222" s="359">
        <v>0</v>
      </c>
      <c r="AA222" s="356">
        <v>129.993</v>
      </c>
      <c r="AB222" s="357">
        <v>58.2361</v>
      </c>
      <c r="AC222" s="358">
        <v>55.2005877239544</v>
      </c>
      <c r="AD222" s="166"/>
    </row>
    <row r="223" spans="1:30" ht="12.75">
      <c r="A223" s="180" t="s">
        <v>474</v>
      </c>
      <c r="B223" s="155" t="s">
        <v>551</v>
      </c>
      <c r="C223" s="155" t="s">
        <v>552</v>
      </c>
      <c r="D223" s="185" t="s">
        <v>64</v>
      </c>
      <c r="E223" s="186">
        <v>1546</v>
      </c>
      <c r="F223" s="356">
        <v>0</v>
      </c>
      <c r="G223" s="357">
        <v>0</v>
      </c>
      <c r="H223" s="358">
        <v>0</v>
      </c>
      <c r="I223" s="356">
        <v>0</v>
      </c>
      <c r="J223" s="357">
        <v>0</v>
      </c>
      <c r="K223" s="358">
        <v>0</v>
      </c>
      <c r="L223" s="356">
        <v>0</v>
      </c>
      <c r="M223" s="357">
        <v>0</v>
      </c>
      <c r="N223" s="358">
        <v>0</v>
      </c>
      <c r="O223" s="356">
        <v>0</v>
      </c>
      <c r="P223" s="357">
        <v>0</v>
      </c>
      <c r="Q223" s="358">
        <v>0</v>
      </c>
      <c r="R223" s="356">
        <v>9143.74</v>
      </c>
      <c r="S223" s="357">
        <v>1566.16</v>
      </c>
      <c r="T223" s="358">
        <v>82.8717789438457</v>
      </c>
      <c r="U223" s="356">
        <v>89.494695</v>
      </c>
      <c r="V223" s="357">
        <v>89.494695</v>
      </c>
      <c r="W223" s="358">
        <v>0</v>
      </c>
      <c r="X223" s="359">
        <v>332.3253</v>
      </c>
      <c r="Y223" s="359">
        <v>332.3253</v>
      </c>
      <c r="Z223" s="359">
        <v>0</v>
      </c>
      <c r="AA223" s="356">
        <v>50.4825</v>
      </c>
      <c r="AB223" s="357">
        <v>22.6159</v>
      </c>
      <c r="AC223" s="358">
        <v>55.2005150299609</v>
      </c>
      <c r="AD223" s="166"/>
    </row>
    <row r="224" spans="1:30" ht="12.75">
      <c r="A224" s="180" t="s">
        <v>474</v>
      </c>
      <c r="B224" s="155" t="s">
        <v>475</v>
      </c>
      <c r="C224" s="155" t="s">
        <v>474</v>
      </c>
      <c r="D224" s="185" t="s">
        <v>64</v>
      </c>
      <c r="E224" s="186">
        <v>1547</v>
      </c>
      <c r="F224" s="356">
        <v>0</v>
      </c>
      <c r="G224" s="357">
        <v>0</v>
      </c>
      <c r="H224" s="358">
        <v>0</v>
      </c>
      <c r="I224" s="356">
        <v>0</v>
      </c>
      <c r="J224" s="357">
        <v>0</v>
      </c>
      <c r="K224" s="358">
        <v>0</v>
      </c>
      <c r="L224" s="356">
        <v>0</v>
      </c>
      <c r="M224" s="357">
        <v>0</v>
      </c>
      <c r="N224" s="358">
        <v>0</v>
      </c>
      <c r="O224" s="356">
        <v>0</v>
      </c>
      <c r="P224" s="357">
        <v>0</v>
      </c>
      <c r="Q224" s="358">
        <v>0</v>
      </c>
      <c r="R224" s="356">
        <v>0.48116</v>
      </c>
      <c r="S224" s="357">
        <v>0.48116</v>
      </c>
      <c r="T224" s="358">
        <v>0</v>
      </c>
      <c r="U224" s="356">
        <v>28.16913</v>
      </c>
      <c r="V224" s="357">
        <v>28.16913</v>
      </c>
      <c r="W224" s="358">
        <v>0</v>
      </c>
      <c r="X224" s="359">
        <v>215.896</v>
      </c>
      <c r="Y224" s="359">
        <v>215.896</v>
      </c>
      <c r="Z224" s="359">
        <v>0</v>
      </c>
      <c r="AA224" s="356">
        <v>35.9634</v>
      </c>
      <c r="AB224" s="357">
        <v>12.6632</v>
      </c>
      <c r="AC224" s="358">
        <v>64.7886462347831</v>
      </c>
      <c r="AD224" s="166"/>
    </row>
    <row r="225" spans="1:30" ht="12.75">
      <c r="A225" s="180" t="s">
        <v>474</v>
      </c>
      <c r="B225" s="155" t="s">
        <v>475</v>
      </c>
      <c r="C225" s="155" t="s">
        <v>474</v>
      </c>
      <c r="D225" s="185" t="s">
        <v>64</v>
      </c>
      <c r="E225" s="186">
        <v>1548</v>
      </c>
      <c r="F225" s="356">
        <v>0</v>
      </c>
      <c r="G225" s="357">
        <v>0</v>
      </c>
      <c r="H225" s="358">
        <v>0</v>
      </c>
      <c r="I225" s="356">
        <v>0</v>
      </c>
      <c r="J225" s="357">
        <v>0</v>
      </c>
      <c r="K225" s="358">
        <v>0</v>
      </c>
      <c r="L225" s="356">
        <v>0</v>
      </c>
      <c r="M225" s="357">
        <v>0</v>
      </c>
      <c r="N225" s="358">
        <v>0</v>
      </c>
      <c r="O225" s="356">
        <v>0</v>
      </c>
      <c r="P225" s="357">
        <v>0</v>
      </c>
      <c r="Q225" s="358">
        <v>0</v>
      </c>
      <c r="R225" s="356">
        <v>4.49977</v>
      </c>
      <c r="S225" s="357">
        <v>4.49977</v>
      </c>
      <c r="T225" s="358">
        <v>0</v>
      </c>
      <c r="U225" s="356">
        <v>67.16876</v>
      </c>
      <c r="V225" s="357">
        <v>67.16876</v>
      </c>
      <c r="W225" s="358">
        <v>0</v>
      </c>
      <c r="X225" s="359">
        <v>332.8038</v>
      </c>
      <c r="Y225" s="359">
        <v>332.8038</v>
      </c>
      <c r="Z225" s="359">
        <v>0</v>
      </c>
      <c r="AA225" s="356">
        <v>8.13465</v>
      </c>
      <c r="AB225" s="357">
        <v>2.86431</v>
      </c>
      <c r="AC225" s="358">
        <v>64.7887739484797</v>
      </c>
      <c r="AD225" s="166"/>
    </row>
    <row r="226" spans="1:30" ht="12.75">
      <c r="A226" s="180" t="s">
        <v>474</v>
      </c>
      <c r="B226" s="155" t="s">
        <v>553</v>
      </c>
      <c r="C226" s="155" t="s">
        <v>554</v>
      </c>
      <c r="D226" s="185" t="s">
        <v>64</v>
      </c>
      <c r="E226" s="186">
        <v>1549</v>
      </c>
      <c r="F226" s="356">
        <v>0</v>
      </c>
      <c r="G226" s="357">
        <v>0</v>
      </c>
      <c r="H226" s="358">
        <v>0</v>
      </c>
      <c r="I226" s="356">
        <v>0</v>
      </c>
      <c r="J226" s="357">
        <v>0</v>
      </c>
      <c r="K226" s="358">
        <v>0</v>
      </c>
      <c r="L226" s="356">
        <v>0</v>
      </c>
      <c r="M226" s="357">
        <v>0</v>
      </c>
      <c r="N226" s="358">
        <v>0</v>
      </c>
      <c r="O226" s="356">
        <v>0</v>
      </c>
      <c r="P226" s="357">
        <v>0</v>
      </c>
      <c r="Q226" s="358">
        <v>0</v>
      </c>
      <c r="R226" s="356">
        <v>0.984636</v>
      </c>
      <c r="S226" s="357">
        <v>0.984636</v>
      </c>
      <c r="T226" s="358">
        <v>0</v>
      </c>
      <c r="U226" s="356">
        <v>54.868844</v>
      </c>
      <c r="V226" s="357">
        <v>54.868844</v>
      </c>
      <c r="W226" s="358">
        <v>0</v>
      </c>
      <c r="X226" s="359">
        <v>441.886</v>
      </c>
      <c r="Y226" s="359">
        <v>441.886</v>
      </c>
      <c r="Z226" s="359">
        <v>0</v>
      </c>
      <c r="AA226" s="356">
        <v>10.1044</v>
      </c>
      <c r="AB226" s="357">
        <v>3.5579</v>
      </c>
      <c r="AC226" s="358">
        <v>64.7886069435097</v>
      </c>
      <c r="AD226" s="166"/>
    </row>
    <row r="227" spans="1:30" ht="12.75">
      <c r="A227" s="180" t="s">
        <v>474</v>
      </c>
      <c r="B227" s="155" t="s">
        <v>555</v>
      </c>
      <c r="C227" s="155" t="s">
        <v>556</v>
      </c>
      <c r="D227" s="185" t="s">
        <v>64</v>
      </c>
      <c r="E227" s="186">
        <v>1550</v>
      </c>
      <c r="F227" s="356">
        <v>0</v>
      </c>
      <c r="G227" s="357">
        <v>0</v>
      </c>
      <c r="H227" s="358">
        <v>0</v>
      </c>
      <c r="I227" s="356">
        <v>0</v>
      </c>
      <c r="J227" s="357">
        <v>0</v>
      </c>
      <c r="K227" s="358">
        <v>0</v>
      </c>
      <c r="L227" s="356">
        <v>1541.79</v>
      </c>
      <c r="M227" s="357">
        <v>792.176</v>
      </c>
      <c r="N227" s="358">
        <v>48.6197212331122</v>
      </c>
      <c r="O227" s="356">
        <v>0</v>
      </c>
      <c r="P227" s="357">
        <v>0</v>
      </c>
      <c r="Q227" s="358">
        <v>0</v>
      </c>
      <c r="R227" s="356">
        <v>1.00777</v>
      </c>
      <c r="S227" s="357">
        <v>1.00777</v>
      </c>
      <c r="T227" s="358">
        <v>0</v>
      </c>
      <c r="U227" s="356">
        <v>233.115167</v>
      </c>
      <c r="V227" s="357">
        <v>233.115167</v>
      </c>
      <c r="W227" s="358">
        <v>0</v>
      </c>
      <c r="X227" s="359">
        <v>448.8194757</v>
      </c>
      <c r="Y227" s="359">
        <v>448.8194757</v>
      </c>
      <c r="Z227" s="359">
        <v>0</v>
      </c>
      <c r="AA227" s="356">
        <v>32.5763</v>
      </c>
      <c r="AB227" s="357">
        <v>11.4705</v>
      </c>
      <c r="AC227" s="358">
        <v>64.7888188652487</v>
      </c>
      <c r="AD227" s="166"/>
    </row>
    <row r="228" spans="1:30" ht="12.75">
      <c r="A228" s="180" t="s">
        <v>474</v>
      </c>
      <c r="B228" s="155" t="s">
        <v>557</v>
      </c>
      <c r="C228" s="155" t="s">
        <v>558</v>
      </c>
      <c r="D228" s="185" t="s">
        <v>64</v>
      </c>
      <c r="E228" s="186">
        <v>1551</v>
      </c>
      <c r="F228" s="356">
        <v>0</v>
      </c>
      <c r="G228" s="357">
        <v>0</v>
      </c>
      <c r="H228" s="358">
        <v>0</v>
      </c>
      <c r="I228" s="356">
        <v>0</v>
      </c>
      <c r="J228" s="357">
        <v>0</v>
      </c>
      <c r="K228" s="358">
        <v>0</v>
      </c>
      <c r="L228" s="356">
        <v>2.05616</v>
      </c>
      <c r="M228" s="357">
        <v>2.05616</v>
      </c>
      <c r="N228" s="358">
        <v>0</v>
      </c>
      <c r="O228" s="356">
        <v>0</v>
      </c>
      <c r="P228" s="357">
        <v>0</v>
      </c>
      <c r="Q228" s="358">
        <v>0</v>
      </c>
      <c r="R228" s="356">
        <v>1.10023</v>
      </c>
      <c r="S228" s="357">
        <v>1.10023</v>
      </c>
      <c r="T228" s="358">
        <v>0</v>
      </c>
      <c r="U228" s="356">
        <v>144.574122</v>
      </c>
      <c r="V228" s="357">
        <v>144.574122</v>
      </c>
      <c r="W228" s="358">
        <v>0</v>
      </c>
      <c r="X228" s="359">
        <v>493.72</v>
      </c>
      <c r="Y228" s="359">
        <v>493.72</v>
      </c>
      <c r="Z228" s="359">
        <v>0</v>
      </c>
      <c r="AA228" s="356">
        <v>11.0561</v>
      </c>
      <c r="AB228" s="357">
        <v>3.89301</v>
      </c>
      <c r="AC228" s="358">
        <v>64.7885782509203</v>
      </c>
      <c r="AD228" s="166"/>
    </row>
    <row r="229" spans="1:30" ht="12.75">
      <c r="A229" s="180" t="s">
        <v>476</v>
      </c>
      <c r="B229" s="155" t="s">
        <v>477</v>
      </c>
      <c r="C229" s="155" t="s">
        <v>476</v>
      </c>
      <c r="D229" s="185" t="s">
        <v>64</v>
      </c>
      <c r="E229" s="186">
        <v>1566</v>
      </c>
      <c r="F229" s="356">
        <v>0</v>
      </c>
      <c r="G229" s="357">
        <v>0</v>
      </c>
      <c r="H229" s="358">
        <v>0</v>
      </c>
      <c r="I229" s="356">
        <v>0</v>
      </c>
      <c r="J229" s="357">
        <v>0</v>
      </c>
      <c r="K229" s="358">
        <v>0</v>
      </c>
      <c r="L229" s="356">
        <v>0</v>
      </c>
      <c r="M229" s="357">
        <v>0</v>
      </c>
      <c r="N229" s="358">
        <v>0</v>
      </c>
      <c r="O229" s="356">
        <v>0</v>
      </c>
      <c r="P229" s="357">
        <v>0</v>
      </c>
      <c r="Q229" s="358">
        <v>0</v>
      </c>
      <c r="R229" s="356">
        <v>0.529143</v>
      </c>
      <c r="S229" s="357">
        <v>0.529143</v>
      </c>
      <c r="T229" s="358">
        <v>0</v>
      </c>
      <c r="U229" s="356">
        <v>25.29862</v>
      </c>
      <c r="V229" s="357">
        <v>25.29862</v>
      </c>
      <c r="W229" s="358">
        <v>0</v>
      </c>
      <c r="X229" s="359">
        <v>785.774</v>
      </c>
      <c r="Y229" s="359">
        <v>785.774</v>
      </c>
      <c r="Z229" s="359">
        <v>0</v>
      </c>
      <c r="AA229" s="356">
        <v>8213</v>
      </c>
      <c r="AB229" s="357">
        <v>463.226</v>
      </c>
      <c r="AC229" s="358">
        <v>94.3598441495191</v>
      </c>
      <c r="AD229" s="166"/>
    </row>
    <row r="230" spans="1:30" ht="12.75">
      <c r="A230" s="180" t="s">
        <v>476</v>
      </c>
      <c r="B230" s="155" t="s">
        <v>559</v>
      </c>
      <c r="C230" s="155" t="s">
        <v>560</v>
      </c>
      <c r="D230" s="185" t="s">
        <v>64</v>
      </c>
      <c r="E230" s="186">
        <v>1567</v>
      </c>
      <c r="F230" s="356">
        <v>0</v>
      </c>
      <c r="G230" s="357">
        <v>0</v>
      </c>
      <c r="H230" s="358">
        <v>0</v>
      </c>
      <c r="I230" s="356">
        <v>0</v>
      </c>
      <c r="J230" s="357">
        <v>0</v>
      </c>
      <c r="K230" s="358">
        <v>0</v>
      </c>
      <c r="L230" s="356">
        <v>0</v>
      </c>
      <c r="M230" s="357">
        <v>0</v>
      </c>
      <c r="N230" s="358">
        <v>0</v>
      </c>
      <c r="O230" s="356">
        <v>0</v>
      </c>
      <c r="P230" s="357">
        <v>0</v>
      </c>
      <c r="Q230" s="358">
        <v>0</v>
      </c>
      <c r="R230" s="356">
        <v>0.603858</v>
      </c>
      <c r="S230" s="357">
        <v>0.603858</v>
      </c>
      <c r="T230" s="358">
        <v>0</v>
      </c>
      <c r="U230" s="356">
        <v>8.83121</v>
      </c>
      <c r="V230" s="357">
        <v>8.83121</v>
      </c>
      <c r="W230" s="358">
        <v>0</v>
      </c>
      <c r="X230" s="359">
        <v>775.666</v>
      </c>
      <c r="Y230" s="359">
        <v>775.666</v>
      </c>
      <c r="Z230" s="359">
        <v>0</v>
      </c>
      <c r="AA230" s="356">
        <v>108.379</v>
      </c>
      <c r="AB230" s="357">
        <v>6.11273</v>
      </c>
      <c r="AC230" s="358">
        <v>94.3598575369767</v>
      </c>
      <c r="AD230" s="166"/>
    </row>
    <row r="231" spans="1:30" ht="12.75">
      <c r="A231" s="180" t="s">
        <v>476</v>
      </c>
      <c r="B231" s="155" t="s">
        <v>477</v>
      </c>
      <c r="C231" s="155" t="s">
        <v>476</v>
      </c>
      <c r="D231" s="185" t="s">
        <v>64</v>
      </c>
      <c r="E231" s="186">
        <v>1568</v>
      </c>
      <c r="F231" s="356">
        <v>0</v>
      </c>
      <c r="G231" s="357">
        <v>0</v>
      </c>
      <c r="H231" s="358">
        <v>0</v>
      </c>
      <c r="I231" s="356">
        <v>0</v>
      </c>
      <c r="J231" s="357">
        <v>0</v>
      </c>
      <c r="K231" s="358">
        <v>0</v>
      </c>
      <c r="L231" s="356">
        <v>0</v>
      </c>
      <c r="M231" s="357">
        <v>0</v>
      </c>
      <c r="N231" s="358">
        <v>0</v>
      </c>
      <c r="O231" s="356">
        <v>0</v>
      </c>
      <c r="P231" s="357">
        <v>0</v>
      </c>
      <c r="Q231" s="358">
        <v>0</v>
      </c>
      <c r="R231" s="356">
        <v>0.374805</v>
      </c>
      <c r="S231" s="357">
        <v>0.374805</v>
      </c>
      <c r="T231" s="358">
        <v>0</v>
      </c>
      <c r="U231" s="356">
        <v>8.057534</v>
      </c>
      <c r="V231" s="357">
        <v>8.057534</v>
      </c>
      <c r="W231" s="358">
        <v>0</v>
      </c>
      <c r="X231" s="359">
        <v>523.585</v>
      </c>
      <c r="Y231" s="359">
        <v>523.585</v>
      </c>
      <c r="Z231" s="359">
        <v>0</v>
      </c>
      <c r="AA231" s="356">
        <v>920.76</v>
      </c>
      <c r="AB231" s="357">
        <v>286.016</v>
      </c>
      <c r="AC231" s="358">
        <v>68.9369651157739</v>
      </c>
      <c r="AD231" s="166"/>
    </row>
    <row r="232" spans="1:30" ht="12.75">
      <c r="A232" s="180" t="s">
        <v>476</v>
      </c>
      <c r="B232" s="155" t="s">
        <v>561</v>
      </c>
      <c r="C232" s="155" t="s">
        <v>562</v>
      </c>
      <c r="D232" s="185" t="s">
        <v>64</v>
      </c>
      <c r="E232" s="186">
        <v>1569</v>
      </c>
      <c r="F232" s="356">
        <v>0</v>
      </c>
      <c r="G232" s="357">
        <v>0</v>
      </c>
      <c r="H232" s="358">
        <v>0</v>
      </c>
      <c r="I232" s="356">
        <v>0</v>
      </c>
      <c r="J232" s="357">
        <v>0</v>
      </c>
      <c r="K232" s="358">
        <v>0</v>
      </c>
      <c r="L232" s="356">
        <v>0</v>
      </c>
      <c r="M232" s="357">
        <v>0</v>
      </c>
      <c r="N232" s="358">
        <v>0</v>
      </c>
      <c r="O232" s="356">
        <v>0</v>
      </c>
      <c r="P232" s="357">
        <v>0</v>
      </c>
      <c r="Q232" s="358">
        <v>0</v>
      </c>
      <c r="R232" s="356">
        <v>1.14036</v>
      </c>
      <c r="S232" s="357">
        <v>1.14036</v>
      </c>
      <c r="T232" s="358">
        <v>0</v>
      </c>
      <c r="U232" s="356">
        <v>45.71274</v>
      </c>
      <c r="V232" s="357">
        <v>45.71274</v>
      </c>
      <c r="W232" s="358">
        <v>0</v>
      </c>
      <c r="X232" s="359">
        <v>956.4608</v>
      </c>
      <c r="Y232" s="359">
        <v>956.4608</v>
      </c>
      <c r="Z232" s="359">
        <v>0</v>
      </c>
      <c r="AA232" s="356">
        <v>25.3036</v>
      </c>
      <c r="AB232" s="357">
        <v>7.86008</v>
      </c>
      <c r="AC232" s="358">
        <v>68.9369101629808</v>
      </c>
      <c r="AD232" s="166"/>
    </row>
    <row r="233" spans="1:30" ht="12.75">
      <c r="A233" s="180" t="s">
        <v>476</v>
      </c>
      <c r="B233" s="155" t="s">
        <v>477</v>
      </c>
      <c r="C233" s="155" t="s">
        <v>476</v>
      </c>
      <c r="D233" s="185" t="s">
        <v>64</v>
      </c>
      <c r="E233" s="186">
        <v>1570</v>
      </c>
      <c r="F233" s="356">
        <v>0</v>
      </c>
      <c r="G233" s="357">
        <v>0</v>
      </c>
      <c r="H233" s="358">
        <v>0</v>
      </c>
      <c r="I233" s="356">
        <v>0</v>
      </c>
      <c r="J233" s="357">
        <v>0</v>
      </c>
      <c r="K233" s="358">
        <v>0</v>
      </c>
      <c r="L233" s="356">
        <v>0</v>
      </c>
      <c r="M233" s="357">
        <v>0</v>
      </c>
      <c r="N233" s="358">
        <v>0</v>
      </c>
      <c r="O233" s="356">
        <v>0</v>
      </c>
      <c r="P233" s="357">
        <v>0</v>
      </c>
      <c r="Q233" s="358">
        <v>0</v>
      </c>
      <c r="R233" s="356">
        <v>1.3583</v>
      </c>
      <c r="S233" s="357">
        <v>1.3583</v>
      </c>
      <c r="T233" s="358">
        <v>0</v>
      </c>
      <c r="U233" s="356">
        <v>270.49799</v>
      </c>
      <c r="V233" s="357">
        <v>270.49799</v>
      </c>
      <c r="W233" s="358">
        <v>0</v>
      </c>
      <c r="X233" s="359">
        <v>1108.61359</v>
      </c>
      <c r="Y233" s="359">
        <v>1108.61359</v>
      </c>
      <c r="Z233" s="359">
        <v>0</v>
      </c>
      <c r="AA233" s="356">
        <v>666.958</v>
      </c>
      <c r="AB233" s="357">
        <v>207.177</v>
      </c>
      <c r="AC233" s="358">
        <v>68.9370245202846</v>
      </c>
      <c r="AD233" s="166"/>
    </row>
    <row r="234" spans="1:30" ht="12.75">
      <c r="A234" s="180" t="s">
        <v>476</v>
      </c>
      <c r="B234" s="155" t="s">
        <v>477</v>
      </c>
      <c r="C234" s="155" t="s">
        <v>476</v>
      </c>
      <c r="D234" s="185" t="s">
        <v>64</v>
      </c>
      <c r="E234" s="186">
        <v>1571</v>
      </c>
      <c r="F234" s="356">
        <v>0</v>
      </c>
      <c r="G234" s="357">
        <v>0</v>
      </c>
      <c r="H234" s="358">
        <v>0</v>
      </c>
      <c r="I234" s="356">
        <v>0</v>
      </c>
      <c r="J234" s="357">
        <v>0</v>
      </c>
      <c r="K234" s="358">
        <v>0</v>
      </c>
      <c r="L234" s="356">
        <v>0</v>
      </c>
      <c r="M234" s="357">
        <v>0</v>
      </c>
      <c r="N234" s="358">
        <v>0</v>
      </c>
      <c r="O234" s="356">
        <v>0</v>
      </c>
      <c r="P234" s="357">
        <v>0</v>
      </c>
      <c r="Q234" s="358">
        <v>0</v>
      </c>
      <c r="R234" s="356">
        <v>0.231956</v>
      </c>
      <c r="S234" s="357">
        <v>0.231956</v>
      </c>
      <c r="T234" s="358">
        <v>0</v>
      </c>
      <c r="U234" s="356">
        <v>257.53495</v>
      </c>
      <c r="V234" s="357">
        <v>257.53495</v>
      </c>
      <c r="W234" s="358">
        <v>0</v>
      </c>
      <c r="X234" s="359">
        <v>164.88628</v>
      </c>
      <c r="Y234" s="359">
        <v>164.88628</v>
      </c>
      <c r="Z234" s="359">
        <v>0</v>
      </c>
      <c r="AA234" s="356">
        <v>139.033</v>
      </c>
      <c r="AB234" s="357">
        <v>106.276</v>
      </c>
      <c r="AC234" s="358">
        <v>23.5605935281552</v>
      </c>
      <c r="AD234" s="166"/>
    </row>
    <row r="235" spans="1:30" ht="12.75">
      <c r="A235" s="180" t="s">
        <v>476</v>
      </c>
      <c r="B235" s="155" t="s">
        <v>563</v>
      </c>
      <c r="C235" s="155" t="s">
        <v>564</v>
      </c>
      <c r="D235" s="185" t="s">
        <v>64</v>
      </c>
      <c r="E235" s="186">
        <v>1572</v>
      </c>
      <c r="F235" s="356">
        <v>0</v>
      </c>
      <c r="G235" s="357">
        <v>0</v>
      </c>
      <c r="H235" s="358">
        <v>0</v>
      </c>
      <c r="I235" s="356">
        <v>0</v>
      </c>
      <c r="J235" s="357">
        <v>0</v>
      </c>
      <c r="K235" s="358">
        <v>0</v>
      </c>
      <c r="L235" s="356">
        <v>0</v>
      </c>
      <c r="M235" s="357">
        <v>0</v>
      </c>
      <c r="N235" s="358">
        <v>0</v>
      </c>
      <c r="O235" s="356">
        <v>0</v>
      </c>
      <c r="P235" s="357">
        <v>0</v>
      </c>
      <c r="Q235" s="358">
        <v>0</v>
      </c>
      <c r="R235" s="356">
        <v>1.25712</v>
      </c>
      <c r="S235" s="357">
        <v>1.25712</v>
      </c>
      <c r="T235" s="358">
        <v>0</v>
      </c>
      <c r="U235" s="356">
        <v>230.71747</v>
      </c>
      <c r="V235" s="357">
        <v>230.71747</v>
      </c>
      <c r="W235" s="358">
        <v>0</v>
      </c>
      <c r="X235" s="359">
        <v>1148.1907999999999</v>
      </c>
      <c r="Y235" s="359">
        <v>1148.1907999999999</v>
      </c>
      <c r="Z235" s="359">
        <v>0</v>
      </c>
      <c r="AA235" s="356">
        <v>16.6345</v>
      </c>
      <c r="AB235" s="357">
        <v>12.7153</v>
      </c>
      <c r="AC235" s="358">
        <v>23.5606720971475</v>
      </c>
      <c r="AD235" s="166"/>
    </row>
    <row r="236" spans="1:30" ht="12.75">
      <c r="A236" s="180" t="s">
        <v>476</v>
      </c>
      <c r="B236" s="155" t="s">
        <v>477</v>
      </c>
      <c r="C236" s="155" t="s">
        <v>476</v>
      </c>
      <c r="D236" s="185" t="s">
        <v>64</v>
      </c>
      <c r="E236" s="186">
        <v>1573</v>
      </c>
      <c r="F236" s="356">
        <v>0</v>
      </c>
      <c r="G236" s="357">
        <v>0</v>
      </c>
      <c r="H236" s="358">
        <v>0</v>
      </c>
      <c r="I236" s="356">
        <v>0</v>
      </c>
      <c r="J236" s="357">
        <v>0</v>
      </c>
      <c r="K236" s="358">
        <v>0</v>
      </c>
      <c r="L236" s="356">
        <v>0</v>
      </c>
      <c r="M236" s="357">
        <v>0</v>
      </c>
      <c r="N236" s="358">
        <v>0</v>
      </c>
      <c r="O236" s="356">
        <v>0</v>
      </c>
      <c r="P236" s="357">
        <v>0</v>
      </c>
      <c r="Q236" s="358">
        <v>0</v>
      </c>
      <c r="R236" s="356">
        <v>1.1549</v>
      </c>
      <c r="S236" s="357">
        <v>1.1549</v>
      </c>
      <c r="T236" s="358">
        <v>0</v>
      </c>
      <c r="U236" s="356">
        <v>43.924247</v>
      </c>
      <c r="V236" s="357">
        <v>43.924247</v>
      </c>
      <c r="W236" s="358">
        <v>0</v>
      </c>
      <c r="X236" s="359">
        <v>1236.8621</v>
      </c>
      <c r="Y236" s="359">
        <v>1236.8621</v>
      </c>
      <c r="Z236" s="359">
        <v>0</v>
      </c>
      <c r="AA236" s="356">
        <v>67.2281</v>
      </c>
      <c r="AB236" s="357">
        <v>51.3886</v>
      </c>
      <c r="AC236" s="358">
        <v>23.5608324495263</v>
      </c>
      <c r="AD236" s="166"/>
    </row>
    <row r="237" spans="1:30" ht="12.75">
      <c r="A237" s="180" t="s">
        <v>476</v>
      </c>
      <c r="B237" s="155" t="s">
        <v>565</v>
      </c>
      <c r="C237" s="155" t="s">
        <v>566</v>
      </c>
      <c r="D237" s="185" t="s">
        <v>64</v>
      </c>
      <c r="E237" s="186">
        <v>1574</v>
      </c>
      <c r="F237" s="356">
        <v>0</v>
      </c>
      <c r="G237" s="357">
        <v>0</v>
      </c>
      <c r="H237" s="358">
        <v>0</v>
      </c>
      <c r="I237" s="356">
        <v>0</v>
      </c>
      <c r="J237" s="357">
        <v>0</v>
      </c>
      <c r="K237" s="358">
        <v>0</v>
      </c>
      <c r="L237" s="356">
        <v>0</v>
      </c>
      <c r="M237" s="357">
        <v>0</v>
      </c>
      <c r="N237" s="358">
        <v>0</v>
      </c>
      <c r="O237" s="356">
        <v>0</v>
      </c>
      <c r="P237" s="357">
        <v>0</v>
      </c>
      <c r="Q237" s="358">
        <v>0</v>
      </c>
      <c r="R237" s="356">
        <v>1.48564</v>
      </c>
      <c r="S237" s="357">
        <v>1.48564</v>
      </c>
      <c r="T237" s="358">
        <v>0</v>
      </c>
      <c r="U237" s="356">
        <v>22.30703</v>
      </c>
      <c r="V237" s="357">
        <v>22.30703</v>
      </c>
      <c r="W237" s="358">
        <v>0</v>
      </c>
      <c r="X237" s="359">
        <v>1925.8919999999998</v>
      </c>
      <c r="Y237" s="359">
        <v>1925.8919999999998</v>
      </c>
      <c r="Z237" s="359">
        <v>0</v>
      </c>
      <c r="AA237" s="356">
        <v>24.3169</v>
      </c>
      <c r="AB237" s="357">
        <v>18.5876</v>
      </c>
      <c r="AC237" s="358">
        <v>23.5609802236305</v>
      </c>
      <c r="AD237" s="166"/>
    </row>
    <row r="238" spans="1:30" ht="12.75">
      <c r="A238" s="180" t="s">
        <v>476</v>
      </c>
      <c r="B238" s="155" t="s">
        <v>477</v>
      </c>
      <c r="C238" s="155" t="s">
        <v>476</v>
      </c>
      <c r="D238" s="185" t="s">
        <v>64</v>
      </c>
      <c r="E238" s="186">
        <v>1575</v>
      </c>
      <c r="F238" s="356">
        <v>0</v>
      </c>
      <c r="G238" s="357">
        <v>0</v>
      </c>
      <c r="H238" s="358">
        <v>0</v>
      </c>
      <c r="I238" s="356">
        <v>0</v>
      </c>
      <c r="J238" s="357">
        <v>0</v>
      </c>
      <c r="K238" s="358">
        <v>0</v>
      </c>
      <c r="L238" s="356">
        <v>0</v>
      </c>
      <c r="M238" s="357">
        <v>0</v>
      </c>
      <c r="N238" s="358">
        <v>0</v>
      </c>
      <c r="O238" s="356">
        <v>0</v>
      </c>
      <c r="P238" s="357">
        <v>0</v>
      </c>
      <c r="Q238" s="358">
        <v>0</v>
      </c>
      <c r="R238" s="356">
        <v>1.88606</v>
      </c>
      <c r="S238" s="357">
        <v>1.88606</v>
      </c>
      <c r="T238" s="358">
        <v>0</v>
      </c>
      <c r="U238" s="356">
        <v>40.35613</v>
      </c>
      <c r="V238" s="357">
        <v>40.35613</v>
      </c>
      <c r="W238" s="358">
        <v>0</v>
      </c>
      <c r="X238" s="359">
        <v>1322.241</v>
      </c>
      <c r="Y238" s="359">
        <v>1322.241</v>
      </c>
      <c r="Z238" s="359">
        <v>0</v>
      </c>
      <c r="AA238" s="356">
        <v>12.3123</v>
      </c>
      <c r="AB238" s="357">
        <v>9.4114</v>
      </c>
      <c r="AC238" s="358">
        <v>23.5609918536748</v>
      </c>
      <c r="AD238" s="166"/>
    </row>
    <row r="239" spans="1:30" ht="12.75">
      <c r="A239" s="180" t="s">
        <v>476</v>
      </c>
      <c r="B239" s="155" t="s">
        <v>567</v>
      </c>
      <c r="C239" s="155" t="s">
        <v>568</v>
      </c>
      <c r="D239" s="185" t="s">
        <v>64</v>
      </c>
      <c r="E239" s="186">
        <v>1576</v>
      </c>
      <c r="F239" s="356">
        <v>0</v>
      </c>
      <c r="G239" s="357">
        <v>0</v>
      </c>
      <c r="H239" s="358">
        <v>0</v>
      </c>
      <c r="I239" s="356">
        <v>0</v>
      </c>
      <c r="J239" s="357">
        <v>0</v>
      </c>
      <c r="K239" s="358">
        <v>0</v>
      </c>
      <c r="L239" s="356">
        <v>0</v>
      </c>
      <c r="M239" s="357">
        <v>0</v>
      </c>
      <c r="N239" s="358">
        <v>0</v>
      </c>
      <c r="O239" s="356">
        <v>0</v>
      </c>
      <c r="P239" s="357">
        <v>0</v>
      </c>
      <c r="Q239" s="358">
        <v>0</v>
      </c>
      <c r="R239" s="356">
        <v>3.63097</v>
      </c>
      <c r="S239" s="357">
        <v>3.63097</v>
      </c>
      <c r="T239" s="358">
        <v>0</v>
      </c>
      <c r="U239" s="356">
        <v>2025.46105</v>
      </c>
      <c r="V239" s="357">
        <v>2025.46105</v>
      </c>
      <c r="W239" s="358">
        <v>0</v>
      </c>
      <c r="X239" s="359">
        <v>2395.699</v>
      </c>
      <c r="Y239" s="359">
        <v>2395.699</v>
      </c>
      <c r="Z239" s="359">
        <v>0</v>
      </c>
      <c r="AA239" s="356">
        <v>50.8507</v>
      </c>
      <c r="AB239" s="357">
        <v>38.8699</v>
      </c>
      <c r="AC239" s="358">
        <v>23.5607376102984</v>
      </c>
      <c r="AD239" s="166"/>
    </row>
    <row r="240" spans="1:30" ht="12.75">
      <c r="A240" s="180" t="s">
        <v>677</v>
      </c>
      <c r="B240" s="155" t="s">
        <v>478</v>
      </c>
      <c r="C240" s="155" t="s">
        <v>479</v>
      </c>
      <c r="D240" s="185" t="s">
        <v>64</v>
      </c>
      <c r="E240" s="186">
        <v>1714</v>
      </c>
      <c r="F240" s="356">
        <v>0</v>
      </c>
      <c r="G240" s="357">
        <v>0</v>
      </c>
      <c r="H240" s="358">
        <v>0</v>
      </c>
      <c r="I240" s="356">
        <v>0</v>
      </c>
      <c r="J240" s="357">
        <v>0</v>
      </c>
      <c r="K240" s="358">
        <v>0</v>
      </c>
      <c r="L240" s="356">
        <v>0</v>
      </c>
      <c r="M240" s="357">
        <v>0</v>
      </c>
      <c r="N240" s="358">
        <v>0</v>
      </c>
      <c r="O240" s="356">
        <v>0</v>
      </c>
      <c r="P240" s="357">
        <v>0</v>
      </c>
      <c r="Q240" s="358">
        <v>0</v>
      </c>
      <c r="R240" s="356">
        <v>0.0291578</v>
      </c>
      <c r="S240" s="357">
        <v>0.0291578</v>
      </c>
      <c r="T240" s="358">
        <v>0</v>
      </c>
      <c r="U240" s="356">
        <v>0</v>
      </c>
      <c r="V240" s="357">
        <v>0</v>
      </c>
      <c r="W240" s="358">
        <v>0</v>
      </c>
      <c r="X240" s="359">
        <v>192.4035</v>
      </c>
      <c r="Y240" s="359">
        <v>192.4035</v>
      </c>
      <c r="Z240" s="359">
        <v>0</v>
      </c>
      <c r="AA240" s="356">
        <v>823.535</v>
      </c>
      <c r="AB240" s="357">
        <v>236.595</v>
      </c>
      <c r="AC240" s="358">
        <v>71.2708020909858</v>
      </c>
      <c r="AD240" s="166"/>
    </row>
    <row r="241" spans="1:30" ht="12.75">
      <c r="A241" s="180" t="s">
        <v>677</v>
      </c>
      <c r="B241" s="155" t="s">
        <v>478</v>
      </c>
      <c r="C241" s="155" t="s">
        <v>479</v>
      </c>
      <c r="D241" s="185" t="s">
        <v>64</v>
      </c>
      <c r="E241" s="186">
        <v>1715</v>
      </c>
      <c r="F241" s="356">
        <v>0</v>
      </c>
      <c r="G241" s="357">
        <v>0</v>
      </c>
      <c r="H241" s="358">
        <v>0</v>
      </c>
      <c r="I241" s="356">
        <v>0</v>
      </c>
      <c r="J241" s="357">
        <v>0</v>
      </c>
      <c r="K241" s="358">
        <v>0</v>
      </c>
      <c r="L241" s="356">
        <v>0</v>
      </c>
      <c r="M241" s="357">
        <v>0</v>
      </c>
      <c r="N241" s="358">
        <v>0</v>
      </c>
      <c r="O241" s="356">
        <v>0</v>
      </c>
      <c r="P241" s="357">
        <v>0</v>
      </c>
      <c r="Q241" s="358">
        <v>0</v>
      </c>
      <c r="R241" s="356">
        <v>1.72244</v>
      </c>
      <c r="S241" s="357">
        <v>1.72244</v>
      </c>
      <c r="T241" s="358">
        <v>0</v>
      </c>
      <c r="U241" s="356">
        <v>33.789389</v>
      </c>
      <c r="V241" s="357">
        <v>33.789389</v>
      </c>
      <c r="W241" s="358">
        <v>0</v>
      </c>
      <c r="X241" s="359">
        <v>1974.6225</v>
      </c>
      <c r="Y241" s="359">
        <v>1974.6225</v>
      </c>
      <c r="Z241" s="359">
        <v>0</v>
      </c>
      <c r="AA241" s="356">
        <v>84.4102</v>
      </c>
      <c r="AB241" s="357">
        <v>56.596</v>
      </c>
      <c r="AC241" s="358">
        <v>32.9512310123658</v>
      </c>
      <c r="AD241" s="166"/>
    </row>
    <row r="242" spans="1:30" ht="12.75">
      <c r="A242" s="180" t="s">
        <v>677</v>
      </c>
      <c r="B242" s="155" t="s">
        <v>478</v>
      </c>
      <c r="C242" s="155" t="s">
        <v>479</v>
      </c>
      <c r="D242" s="185" t="s">
        <v>64</v>
      </c>
      <c r="E242" s="186">
        <v>1716</v>
      </c>
      <c r="F242" s="356">
        <v>0</v>
      </c>
      <c r="G242" s="357">
        <v>0</v>
      </c>
      <c r="H242" s="358">
        <v>0</v>
      </c>
      <c r="I242" s="356">
        <v>0</v>
      </c>
      <c r="J242" s="357">
        <v>0</v>
      </c>
      <c r="K242" s="358">
        <v>0</v>
      </c>
      <c r="L242" s="356">
        <v>4.60517</v>
      </c>
      <c r="M242" s="357">
        <v>4.60517</v>
      </c>
      <c r="N242" s="358">
        <v>0</v>
      </c>
      <c r="O242" s="356">
        <v>0</v>
      </c>
      <c r="P242" s="357">
        <v>0</v>
      </c>
      <c r="Q242" s="358">
        <v>0</v>
      </c>
      <c r="R242" s="356">
        <v>0.577523</v>
      </c>
      <c r="S242" s="357">
        <v>0.577523</v>
      </c>
      <c r="T242" s="358">
        <v>0</v>
      </c>
      <c r="U242" s="356">
        <v>38.52529</v>
      </c>
      <c r="V242" s="357">
        <v>38.52529</v>
      </c>
      <c r="W242" s="358">
        <v>0</v>
      </c>
      <c r="X242" s="359">
        <v>617.457</v>
      </c>
      <c r="Y242" s="359">
        <v>617.457</v>
      </c>
      <c r="Z242" s="359">
        <v>0</v>
      </c>
      <c r="AA242" s="356">
        <v>149.034</v>
      </c>
      <c r="AB242" s="357">
        <v>47.4916</v>
      </c>
      <c r="AC242" s="358">
        <v>68.1337144544198</v>
      </c>
      <c r="AD242" s="166"/>
    </row>
    <row r="243" spans="1:30" ht="12.75">
      <c r="A243" s="180" t="s">
        <v>677</v>
      </c>
      <c r="B243" s="155" t="s">
        <v>478</v>
      </c>
      <c r="C243" s="155" t="s">
        <v>479</v>
      </c>
      <c r="D243" s="185" t="s">
        <v>64</v>
      </c>
      <c r="E243" s="186">
        <v>1717</v>
      </c>
      <c r="F243" s="356">
        <v>0</v>
      </c>
      <c r="G243" s="357">
        <v>0</v>
      </c>
      <c r="H243" s="358">
        <v>0</v>
      </c>
      <c r="I243" s="356">
        <v>0</v>
      </c>
      <c r="J243" s="357">
        <v>0</v>
      </c>
      <c r="K243" s="358">
        <v>0</v>
      </c>
      <c r="L243" s="356">
        <v>2.76695</v>
      </c>
      <c r="M243" s="357">
        <v>2.76695</v>
      </c>
      <c r="N243" s="358">
        <v>0</v>
      </c>
      <c r="O243" s="356">
        <v>0</v>
      </c>
      <c r="P243" s="357">
        <v>0</v>
      </c>
      <c r="Q243" s="358">
        <v>0</v>
      </c>
      <c r="R243" s="356">
        <v>21.8393</v>
      </c>
      <c r="S243" s="357">
        <v>21.8393</v>
      </c>
      <c r="T243" s="358">
        <v>0</v>
      </c>
      <c r="U243" s="356">
        <v>3.9777</v>
      </c>
      <c r="V243" s="357">
        <v>3.9777</v>
      </c>
      <c r="W243" s="358">
        <v>0</v>
      </c>
      <c r="X243" s="359">
        <v>1034.939</v>
      </c>
      <c r="Y243" s="359">
        <v>1034.939</v>
      </c>
      <c r="Z243" s="359">
        <v>0</v>
      </c>
      <c r="AA243" s="356">
        <v>12.3193</v>
      </c>
      <c r="AB243" s="357">
        <v>3.92569</v>
      </c>
      <c r="AC243" s="358">
        <v>68.1338225386183</v>
      </c>
      <c r="AD243" s="166"/>
    </row>
    <row r="244" spans="1:30" ht="12.75">
      <c r="A244" s="180" t="s">
        <v>677</v>
      </c>
      <c r="B244" s="155" t="s">
        <v>569</v>
      </c>
      <c r="C244" s="155" t="s">
        <v>570</v>
      </c>
      <c r="D244" s="185" t="s">
        <v>64</v>
      </c>
      <c r="E244" s="186">
        <v>1718</v>
      </c>
      <c r="F244" s="356">
        <v>0</v>
      </c>
      <c r="G244" s="357">
        <v>0</v>
      </c>
      <c r="H244" s="358">
        <v>0</v>
      </c>
      <c r="I244" s="356">
        <v>0</v>
      </c>
      <c r="J244" s="357">
        <v>0</v>
      </c>
      <c r="K244" s="358">
        <v>0</v>
      </c>
      <c r="L244" s="356">
        <v>1.85025</v>
      </c>
      <c r="M244" s="357">
        <v>1.85025</v>
      </c>
      <c r="N244" s="358">
        <v>0</v>
      </c>
      <c r="O244" s="356">
        <v>0</v>
      </c>
      <c r="P244" s="357">
        <v>0</v>
      </c>
      <c r="Q244" s="358">
        <v>0</v>
      </c>
      <c r="R244" s="356">
        <v>3.57948</v>
      </c>
      <c r="S244" s="357">
        <v>3.57948</v>
      </c>
      <c r="T244" s="358">
        <v>0</v>
      </c>
      <c r="U244" s="356">
        <v>108.009149</v>
      </c>
      <c r="V244" s="357">
        <v>108.009149</v>
      </c>
      <c r="W244" s="358">
        <v>0</v>
      </c>
      <c r="X244" s="359">
        <v>2705.384</v>
      </c>
      <c r="Y244" s="359">
        <v>2705.384</v>
      </c>
      <c r="Z244" s="359">
        <v>0</v>
      </c>
      <c r="AA244" s="356">
        <v>44.683</v>
      </c>
      <c r="AB244" s="357">
        <v>14.2388</v>
      </c>
      <c r="AC244" s="358">
        <v>68.1337421390686</v>
      </c>
      <c r="AD244" s="166"/>
    </row>
    <row r="245" spans="1:30" ht="12.75">
      <c r="A245" s="180" t="s">
        <v>677</v>
      </c>
      <c r="B245" s="155" t="s">
        <v>571</v>
      </c>
      <c r="C245" s="155" t="s">
        <v>572</v>
      </c>
      <c r="D245" s="185" t="s">
        <v>64</v>
      </c>
      <c r="E245" s="186">
        <v>1719</v>
      </c>
      <c r="F245" s="356">
        <v>0</v>
      </c>
      <c r="G245" s="357">
        <v>0</v>
      </c>
      <c r="H245" s="358">
        <v>0</v>
      </c>
      <c r="I245" s="356">
        <v>0</v>
      </c>
      <c r="J245" s="357">
        <v>0</v>
      </c>
      <c r="K245" s="358">
        <v>0</v>
      </c>
      <c r="L245" s="356">
        <v>0</v>
      </c>
      <c r="M245" s="357">
        <v>0</v>
      </c>
      <c r="N245" s="358">
        <v>0</v>
      </c>
      <c r="O245" s="356">
        <v>0</v>
      </c>
      <c r="P245" s="357">
        <v>0</v>
      </c>
      <c r="Q245" s="358">
        <v>0</v>
      </c>
      <c r="R245" s="356">
        <v>0.00663703</v>
      </c>
      <c r="S245" s="357">
        <v>0.00663703</v>
      </c>
      <c r="T245" s="358">
        <v>0</v>
      </c>
      <c r="U245" s="356">
        <v>0</v>
      </c>
      <c r="V245" s="357">
        <v>0</v>
      </c>
      <c r="W245" s="358">
        <v>0</v>
      </c>
      <c r="X245" s="359">
        <v>125.54265000000001</v>
      </c>
      <c r="Y245" s="359">
        <v>125.54265000000001</v>
      </c>
      <c r="Z245" s="359">
        <v>0</v>
      </c>
      <c r="AA245" s="356">
        <v>352.247</v>
      </c>
      <c r="AB245" s="357">
        <v>52.859</v>
      </c>
      <c r="AC245" s="358">
        <v>84.9937685771632</v>
      </c>
      <c r="AD245" s="166"/>
    </row>
    <row r="246" spans="1:30" ht="12.75">
      <c r="A246" s="180" t="s">
        <v>677</v>
      </c>
      <c r="B246" s="155" t="s">
        <v>571</v>
      </c>
      <c r="C246" s="155" t="s">
        <v>572</v>
      </c>
      <c r="D246" s="185" t="s">
        <v>64</v>
      </c>
      <c r="E246" s="186">
        <v>1720</v>
      </c>
      <c r="F246" s="356">
        <v>0</v>
      </c>
      <c r="G246" s="357">
        <v>0</v>
      </c>
      <c r="H246" s="358">
        <v>0</v>
      </c>
      <c r="I246" s="356">
        <v>0</v>
      </c>
      <c r="J246" s="357">
        <v>0</v>
      </c>
      <c r="K246" s="358">
        <v>0</v>
      </c>
      <c r="L246" s="356">
        <v>0</v>
      </c>
      <c r="M246" s="357">
        <v>0</v>
      </c>
      <c r="N246" s="358">
        <v>0</v>
      </c>
      <c r="O246" s="356">
        <v>0</v>
      </c>
      <c r="P246" s="357">
        <v>0</v>
      </c>
      <c r="Q246" s="358">
        <v>0</v>
      </c>
      <c r="R246" s="356">
        <v>3.16237</v>
      </c>
      <c r="S246" s="357">
        <v>3.16237</v>
      </c>
      <c r="T246" s="358">
        <v>0</v>
      </c>
      <c r="U246" s="356">
        <v>0.892078</v>
      </c>
      <c r="V246" s="357">
        <v>0.892078</v>
      </c>
      <c r="W246" s="358">
        <v>0</v>
      </c>
      <c r="X246" s="359">
        <v>91.78269999999999</v>
      </c>
      <c r="Y246" s="359">
        <v>91.78269999999999</v>
      </c>
      <c r="Z246" s="359">
        <v>0</v>
      </c>
      <c r="AA246" s="356">
        <v>228.096</v>
      </c>
      <c r="AB246" s="357">
        <v>34.2286</v>
      </c>
      <c r="AC246" s="358">
        <v>84.9937745510662</v>
      </c>
      <c r="AD246" s="166"/>
    </row>
    <row r="247" spans="1:30" ht="12.75">
      <c r="A247" s="180" t="s">
        <v>677</v>
      </c>
      <c r="B247" s="155" t="s">
        <v>571</v>
      </c>
      <c r="C247" s="155" t="s">
        <v>572</v>
      </c>
      <c r="D247" s="185" t="s">
        <v>64</v>
      </c>
      <c r="E247" s="186">
        <v>1721</v>
      </c>
      <c r="F247" s="356">
        <v>0</v>
      </c>
      <c r="G247" s="357">
        <v>0</v>
      </c>
      <c r="H247" s="358">
        <v>0</v>
      </c>
      <c r="I247" s="356">
        <v>0</v>
      </c>
      <c r="J247" s="357">
        <v>0</v>
      </c>
      <c r="K247" s="358">
        <v>0</v>
      </c>
      <c r="L247" s="356">
        <v>0</v>
      </c>
      <c r="M247" s="357">
        <v>0</v>
      </c>
      <c r="N247" s="358">
        <v>0</v>
      </c>
      <c r="O247" s="356">
        <v>0</v>
      </c>
      <c r="P247" s="357">
        <v>0</v>
      </c>
      <c r="Q247" s="358">
        <v>0</v>
      </c>
      <c r="R247" s="356">
        <v>0.948846</v>
      </c>
      <c r="S247" s="357">
        <v>0.948846</v>
      </c>
      <c r="T247" s="358">
        <v>0</v>
      </c>
      <c r="U247" s="356">
        <v>1.976283</v>
      </c>
      <c r="V247" s="357">
        <v>1.976283</v>
      </c>
      <c r="W247" s="358">
        <v>0</v>
      </c>
      <c r="X247" s="359">
        <v>617.542</v>
      </c>
      <c r="Y247" s="359">
        <v>617.542</v>
      </c>
      <c r="Z247" s="359">
        <v>0</v>
      </c>
      <c r="AA247" s="356">
        <v>22.8581</v>
      </c>
      <c r="AB247" s="357">
        <v>3.43014</v>
      </c>
      <c r="AC247" s="358">
        <v>84.9937658860535</v>
      </c>
      <c r="AD247" s="166"/>
    </row>
    <row r="248" spans="1:30" ht="12.75">
      <c r="A248" s="180" t="s">
        <v>677</v>
      </c>
      <c r="B248" s="155" t="s">
        <v>573</v>
      </c>
      <c r="C248" s="155" t="s">
        <v>574</v>
      </c>
      <c r="D248" s="185" t="s">
        <v>64</v>
      </c>
      <c r="E248" s="186">
        <v>1722</v>
      </c>
      <c r="F248" s="356">
        <v>0</v>
      </c>
      <c r="G248" s="357">
        <v>0</v>
      </c>
      <c r="H248" s="358">
        <v>0</v>
      </c>
      <c r="I248" s="356">
        <v>0</v>
      </c>
      <c r="J248" s="357">
        <v>0</v>
      </c>
      <c r="K248" s="358">
        <v>0</v>
      </c>
      <c r="L248" s="356">
        <v>0</v>
      </c>
      <c r="M248" s="357">
        <v>0</v>
      </c>
      <c r="N248" s="358">
        <v>0</v>
      </c>
      <c r="O248" s="356">
        <v>0</v>
      </c>
      <c r="P248" s="357">
        <v>0</v>
      </c>
      <c r="Q248" s="358">
        <v>0</v>
      </c>
      <c r="R248" s="356">
        <v>1.69135</v>
      </c>
      <c r="S248" s="357">
        <v>1.69135</v>
      </c>
      <c r="T248" s="358">
        <v>0</v>
      </c>
      <c r="U248" s="356">
        <v>12.65207</v>
      </c>
      <c r="V248" s="357">
        <v>12.65207</v>
      </c>
      <c r="W248" s="358">
        <v>0</v>
      </c>
      <c r="X248" s="359">
        <v>1709.327</v>
      </c>
      <c r="Y248" s="359">
        <v>1709.327</v>
      </c>
      <c r="Z248" s="359">
        <v>0</v>
      </c>
      <c r="AA248" s="356">
        <v>67.725</v>
      </c>
      <c r="AB248" s="357">
        <v>10.163</v>
      </c>
      <c r="AC248" s="358">
        <v>84.9937246216316</v>
      </c>
      <c r="AD248" s="166"/>
    </row>
    <row r="249" spans="1:30" ht="13.5" thickBot="1">
      <c r="A249" s="187" t="s">
        <v>677</v>
      </c>
      <c r="B249" s="188" t="s">
        <v>575</v>
      </c>
      <c r="C249" s="188" t="s">
        <v>576</v>
      </c>
      <c r="D249" s="189" t="s">
        <v>64</v>
      </c>
      <c r="E249" s="190">
        <v>1723</v>
      </c>
      <c r="F249" s="365">
        <v>0</v>
      </c>
      <c r="G249" s="366">
        <v>0</v>
      </c>
      <c r="H249" s="367">
        <v>0</v>
      </c>
      <c r="I249" s="365">
        <v>0</v>
      </c>
      <c r="J249" s="366">
        <v>0</v>
      </c>
      <c r="K249" s="367">
        <v>0</v>
      </c>
      <c r="L249" s="365">
        <v>0</v>
      </c>
      <c r="M249" s="366">
        <v>0</v>
      </c>
      <c r="N249" s="367">
        <v>0</v>
      </c>
      <c r="O249" s="365">
        <v>0</v>
      </c>
      <c r="P249" s="366">
        <v>0</v>
      </c>
      <c r="Q249" s="367">
        <v>0</v>
      </c>
      <c r="R249" s="365">
        <v>0.902337</v>
      </c>
      <c r="S249" s="366">
        <v>0.902337</v>
      </c>
      <c r="T249" s="367">
        <v>0</v>
      </c>
      <c r="U249" s="365">
        <v>3.30749</v>
      </c>
      <c r="V249" s="366">
        <v>3.30749</v>
      </c>
      <c r="W249" s="367">
        <v>0</v>
      </c>
      <c r="X249" s="368">
        <v>866.528</v>
      </c>
      <c r="Y249" s="368">
        <v>866.528</v>
      </c>
      <c r="Z249" s="368">
        <v>0</v>
      </c>
      <c r="AA249" s="365">
        <v>28.6618</v>
      </c>
      <c r="AB249" s="366">
        <v>4.30106</v>
      </c>
      <c r="AC249" s="367">
        <v>84.993754753714</v>
      </c>
      <c r="AD249" s="182"/>
    </row>
  </sheetData>
  <autoFilter ref="A4:AD249"/>
  <mergeCells count="10">
    <mergeCell ref="A1:AD1"/>
    <mergeCell ref="AA3:AC3"/>
    <mergeCell ref="U3:W3"/>
    <mergeCell ref="F3:H3"/>
    <mergeCell ref="I3:K3"/>
    <mergeCell ref="L3:N3"/>
    <mergeCell ref="R3:T3"/>
    <mergeCell ref="O3:Q3"/>
    <mergeCell ref="X3:Z3"/>
    <mergeCell ref="A2:AD2"/>
  </mergeCells>
  <printOptions/>
  <pageMargins left="0.75" right="0.75" top="1" bottom="1" header="0.5" footer="0.5"/>
  <pageSetup fitToHeight="30" fitToWidth="1" horizontalDpi="300" verticalDpi="300" orientation="landscape" scale="33" r:id="rId1"/>
</worksheet>
</file>

<file path=xl/worksheets/sheet5.xml><?xml version="1.0" encoding="utf-8"?>
<worksheet xmlns="http://schemas.openxmlformats.org/spreadsheetml/2006/main" xmlns:r="http://schemas.openxmlformats.org/officeDocument/2006/relationships">
  <dimension ref="A1:J28"/>
  <sheetViews>
    <sheetView workbookViewId="0" topLeftCell="A1">
      <selection activeCell="A1" sqref="A1:J1"/>
    </sheetView>
  </sheetViews>
  <sheetFormatPr defaultColWidth="9.140625" defaultRowHeight="12.75"/>
  <cols>
    <col min="1" max="1" width="21.8515625" style="1" bestFit="1" customWidth="1"/>
    <col min="2" max="2" width="14.421875" style="1" bestFit="1" customWidth="1"/>
    <col min="3" max="3" width="21.421875" style="1" bestFit="1" customWidth="1"/>
    <col min="4" max="4" width="9.28125" style="12" bestFit="1" customWidth="1"/>
    <col min="5" max="5" width="8.7109375" style="12" customWidth="1"/>
    <col min="6" max="6" width="21.421875" style="1" bestFit="1" customWidth="1"/>
    <col min="7" max="7" width="15.8515625" style="1" bestFit="1" customWidth="1"/>
    <col min="8" max="8" width="16.7109375" style="3" customWidth="1"/>
    <col min="9" max="9" width="16.421875" style="3" customWidth="1"/>
    <col min="10" max="10" width="13.140625" style="2" customWidth="1"/>
    <col min="11" max="16384" width="9.140625" style="1" customWidth="1"/>
  </cols>
  <sheetData>
    <row r="1" spans="1:10" s="11" customFormat="1" ht="21" thickBot="1">
      <c r="A1" s="418" t="s">
        <v>457</v>
      </c>
      <c r="B1" s="418"/>
      <c r="C1" s="418"/>
      <c r="D1" s="418"/>
      <c r="E1" s="418"/>
      <c r="F1" s="418"/>
      <c r="G1" s="418"/>
      <c r="H1" s="418"/>
      <c r="I1" s="418"/>
      <c r="J1" s="418"/>
    </row>
    <row r="2" spans="1:10" s="127" customFormat="1" ht="31.5" customHeight="1" thickBot="1">
      <c r="A2" s="124" t="s">
        <v>659</v>
      </c>
      <c r="B2" s="125" t="s">
        <v>20</v>
      </c>
      <c r="C2" s="125" t="s">
        <v>7</v>
      </c>
      <c r="D2" s="125" t="s">
        <v>4</v>
      </c>
      <c r="E2" s="125" t="s">
        <v>0</v>
      </c>
      <c r="F2" s="125" t="s">
        <v>37</v>
      </c>
      <c r="G2" s="125" t="s">
        <v>441</v>
      </c>
      <c r="H2" s="125" t="s">
        <v>1</v>
      </c>
      <c r="I2" s="125" t="s">
        <v>6</v>
      </c>
      <c r="J2" s="126" t="s">
        <v>2</v>
      </c>
    </row>
    <row r="3" spans="1:10" s="11" customFormat="1" ht="12.75">
      <c r="A3" s="202" t="s">
        <v>676</v>
      </c>
      <c r="B3" s="191" t="s">
        <v>70</v>
      </c>
      <c r="C3" s="191" t="s">
        <v>71</v>
      </c>
      <c r="D3" s="203" t="s">
        <v>64</v>
      </c>
      <c r="E3" s="203">
        <v>1046</v>
      </c>
      <c r="F3" s="191" t="s">
        <v>185</v>
      </c>
      <c r="G3" s="333" t="s">
        <v>442</v>
      </c>
      <c r="H3" s="163">
        <v>165012.102881562</v>
      </c>
      <c r="I3" s="163">
        <v>1439.05903675781</v>
      </c>
      <c r="J3" s="164">
        <v>99.1279069767442</v>
      </c>
    </row>
    <row r="4" spans="1:10" s="11" customFormat="1" ht="12.75">
      <c r="A4" s="206" t="s">
        <v>75</v>
      </c>
      <c r="B4" s="195" t="s">
        <v>76</v>
      </c>
      <c r="C4" s="195" t="s">
        <v>77</v>
      </c>
      <c r="D4" s="207" t="s">
        <v>64</v>
      </c>
      <c r="E4" s="207">
        <v>1066</v>
      </c>
      <c r="F4" s="195" t="s">
        <v>186</v>
      </c>
      <c r="G4" s="235" t="s">
        <v>443</v>
      </c>
      <c r="H4" s="165">
        <v>1411.85923957953</v>
      </c>
      <c r="I4" s="165">
        <v>379.532053650411</v>
      </c>
      <c r="J4" s="166">
        <v>73.1182795698925</v>
      </c>
    </row>
    <row r="5" spans="1:10" s="11" customFormat="1" ht="12.75">
      <c r="A5" s="206" t="s">
        <v>75</v>
      </c>
      <c r="B5" s="195" t="s">
        <v>76</v>
      </c>
      <c r="C5" s="195" t="s">
        <v>77</v>
      </c>
      <c r="D5" s="207" t="s">
        <v>64</v>
      </c>
      <c r="E5" s="207">
        <v>1066</v>
      </c>
      <c r="F5" s="195" t="s">
        <v>187</v>
      </c>
      <c r="G5" s="235" t="s">
        <v>444</v>
      </c>
      <c r="H5" s="165">
        <v>3985.08656332931</v>
      </c>
      <c r="I5" s="165">
        <v>711.62260059452</v>
      </c>
      <c r="J5" s="166">
        <v>82.1428571428571</v>
      </c>
    </row>
    <row r="6" spans="1:10" s="11" customFormat="1" ht="12.75">
      <c r="A6" s="206" t="s">
        <v>93</v>
      </c>
      <c r="B6" s="195" t="s">
        <v>94</v>
      </c>
      <c r="C6" s="195" t="s">
        <v>61</v>
      </c>
      <c r="D6" s="207" t="s">
        <v>64</v>
      </c>
      <c r="E6" s="207">
        <v>1098</v>
      </c>
      <c r="F6" s="195" t="s">
        <v>188</v>
      </c>
      <c r="G6" s="235" t="s">
        <v>445</v>
      </c>
      <c r="H6" s="165">
        <v>55.3484244906849</v>
      </c>
      <c r="I6" s="165">
        <v>55.3484244906849</v>
      </c>
      <c r="J6" s="166">
        <v>0</v>
      </c>
    </row>
    <row r="7" spans="1:10" s="11" customFormat="1" ht="12.75">
      <c r="A7" s="206" t="s">
        <v>78</v>
      </c>
      <c r="B7" s="195" t="s">
        <v>91</v>
      </c>
      <c r="C7" s="195" t="s">
        <v>92</v>
      </c>
      <c r="D7" s="207" t="s">
        <v>64</v>
      </c>
      <c r="E7" s="207">
        <v>1196</v>
      </c>
      <c r="F7" s="195" t="s">
        <v>189</v>
      </c>
      <c r="G7" s="235" t="s">
        <v>446</v>
      </c>
      <c r="H7" s="165">
        <v>4217.0228183379</v>
      </c>
      <c r="I7" s="165">
        <v>1976.72944609589</v>
      </c>
      <c r="J7" s="166">
        <v>53.125</v>
      </c>
    </row>
    <row r="8" spans="1:10" s="11" customFormat="1" ht="12.75">
      <c r="A8" s="206" t="s">
        <v>78</v>
      </c>
      <c r="B8" s="195" t="s">
        <v>89</v>
      </c>
      <c r="C8" s="195" t="s">
        <v>90</v>
      </c>
      <c r="D8" s="207" t="s">
        <v>64</v>
      </c>
      <c r="E8" s="207">
        <v>1188</v>
      </c>
      <c r="F8" s="195" t="s">
        <v>190</v>
      </c>
      <c r="G8" s="197" t="s">
        <v>447</v>
      </c>
      <c r="H8" s="165">
        <v>36.2663962377059</v>
      </c>
      <c r="I8" s="165">
        <v>31.6276711375342</v>
      </c>
      <c r="J8" s="166">
        <v>12.7906976744186</v>
      </c>
    </row>
    <row r="9" spans="1:10" s="11" customFormat="1" ht="12.75">
      <c r="A9" s="206" t="s">
        <v>78</v>
      </c>
      <c r="B9" s="195" t="s">
        <v>89</v>
      </c>
      <c r="C9" s="195" t="s">
        <v>90</v>
      </c>
      <c r="D9" s="207" t="s">
        <v>64</v>
      </c>
      <c r="E9" s="207">
        <v>1188</v>
      </c>
      <c r="F9" s="195" t="s">
        <v>191</v>
      </c>
      <c r="G9" s="197" t="s">
        <v>448</v>
      </c>
      <c r="H9" s="165">
        <v>3441.09061976372</v>
      </c>
      <c r="I9" s="165">
        <v>268.835204669041</v>
      </c>
      <c r="J9" s="166">
        <v>92.1875</v>
      </c>
    </row>
    <row r="10" spans="1:10" s="11" customFormat="1" ht="12.75">
      <c r="A10" s="206" t="s">
        <v>78</v>
      </c>
      <c r="B10" s="195" t="s">
        <v>89</v>
      </c>
      <c r="C10" s="195" t="s">
        <v>90</v>
      </c>
      <c r="D10" s="207" t="s">
        <v>64</v>
      </c>
      <c r="E10" s="207">
        <v>1188</v>
      </c>
      <c r="F10" s="195" t="s">
        <v>192</v>
      </c>
      <c r="G10" s="197" t="s">
        <v>449</v>
      </c>
      <c r="H10" s="165">
        <v>390.918015259923</v>
      </c>
      <c r="I10" s="165">
        <v>63.2553422750684</v>
      </c>
      <c r="J10" s="166">
        <v>83.8187702265372</v>
      </c>
    </row>
    <row r="11" spans="1:10" s="11" customFormat="1" ht="12.75">
      <c r="A11" s="206" t="s">
        <v>78</v>
      </c>
      <c r="B11" s="195" t="s">
        <v>89</v>
      </c>
      <c r="C11" s="195" t="s">
        <v>90</v>
      </c>
      <c r="D11" s="207" t="s">
        <v>64</v>
      </c>
      <c r="E11" s="338">
        <v>1188</v>
      </c>
      <c r="F11" s="195" t="s">
        <v>193</v>
      </c>
      <c r="G11" s="197" t="s">
        <v>450</v>
      </c>
      <c r="H11" s="165">
        <v>701.080043548675</v>
      </c>
      <c r="I11" s="167">
        <v>79.0691778438355</v>
      </c>
      <c r="J11" s="166">
        <v>88.7218045112782</v>
      </c>
    </row>
    <row r="12" spans="1:10" s="11" customFormat="1" ht="12.75">
      <c r="A12" s="206" t="s">
        <v>78</v>
      </c>
      <c r="B12" s="195" t="s">
        <v>81</v>
      </c>
      <c r="C12" s="195" t="s">
        <v>82</v>
      </c>
      <c r="D12" s="207" t="s">
        <v>64</v>
      </c>
      <c r="E12" s="207">
        <v>1158</v>
      </c>
      <c r="F12" s="198" t="s">
        <v>194</v>
      </c>
      <c r="G12" s="197" t="s">
        <v>451</v>
      </c>
      <c r="H12" s="165">
        <v>274.106483191963</v>
      </c>
      <c r="I12" s="165">
        <v>15.8138355687671</v>
      </c>
      <c r="J12" s="166">
        <v>94.2307692307692</v>
      </c>
    </row>
    <row r="13" spans="1:10" s="11" customFormat="1" ht="12.75">
      <c r="A13" s="206" t="s">
        <v>78</v>
      </c>
      <c r="B13" s="195" t="s">
        <v>79</v>
      </c>
      <c r="C13" s="195" t="s">
        <v>78</v>
      </c>
      <c r="D13" s="207" t="s">
        <v>64</v>
      </c>
      <c r="E13" s="207">
        <v>1169</v>
      </c>
      <c r="F13" s="195" t="s">
        <v>195</v>
      </c>
      <c r="G13" s="195" t="s">
        <v>452</v>
      </c>
      <c r="H13" s="165">
        <v>47.9686345585936</v>
      </c>
      <c r="I13" s="165">
        <v>47.9686345585936</v>
      </c>
      <c r="J13" s="168">
        <v>0</v>
      </c>
    </row>
    <row r="14" spans="1:10" s="11" customFormat="1" ht="12.75">
      <c r="A14" s="149" t="s">
        <v>676</v>
      </c>
      <c r="B14" s="150" t="s">
        <v>70</v>
      </c>
      <c r="C14" s="150" t="s">
        <v>71</v>
      </c>
      <c r="D14" s="224" t="s">
        <v>434</v>
      </c>
      <c r="E14" s="224">
        <v>1046</v>
      </c>
      <c r="F14" s="150" t="s">
        <v>185</v>
      </c>
      <c r="G14" s="228" t="s">
        <v>442</v>
      </c>
      <c r="H14" s="165">
        <v>44035.2065247889</v>
      </c>
      <c r="I14" s="165">
        <v>719.529518378904</v>
      </c>
      <c r="J14" s="168">
        <v>98.3660130718954</v>
      </c>
    </row>
    <row r="15" spans="1:10" s="11" customFormat="1" ht="12.75">
      <c r="A15" s="149" t="s">
        <v>75</v>
      </c>
      <c r="B15" s="150" t="s">
        <v>76</v>
      </c>
      <c r="C15" s="150" t="s">
        <v>77</v>
      </c>
      <c r="D15" s="224" t="s">
        <v>434</v>
      </c>
      <c r="E15" s="224">
        <v>1066</v>
      </c>
      <c r="F15" s="150" t="s">
        <v>186</v>
      </c>
      <c r="G15" s="228" t="s">
        <v>443</v>
      </c>
      <c r="H15" s="165">
        <v>6679.76414424723</v>
      </c>
      <c r="I15" s="165">
        <v>189.766026825205</v>
      </c>
      <c r="J15" s="166">
        <v>97.1590909090909</v>
      </c>
    </row>
    <row r="16" spans="1:10" s="11" customFormat="1" ht="12.75">
      <c r="A16" s="149" t="s">
        <v>75</v>
      </c>
      <c r="B16" s="150" t="s">
        <v>76</v>
      </c>
      <c r="C16" s="150" t="s">
        <v>77</v>
      </c>
      <c r="D16" s="224" t="s">
        <v>434</v>
      </c>
      <c r="E16" s="224">
        <v>1066</v>
      </c>
      <c r="F16" s="150" t="s">
        <v>187</v>
      </c>
      <c r="G16" s="228" t="s">
        <v>444</v>
      </c>
      <c r="H16" s="165">
        <v>1760.07989880378</v>
      </c>
      <c r="I16" s="165">
        <v>355.81130029726</v>
      </c>
      <c r="J16" s="166">
        <v>79.7843665768194</v>
      </c>
    </row>
    <row r="17" spans="1:10" s="11" customFormat="1" ht="12.75">
      <c r="A17" s="149" t="s">
        <v>93</v>
      </c>
      <c r="B17" s="150" t="s">
        <v>94</v>
      </c>
      <c r="C17" s="150" t="s">
        <v>61</v>
      </c>
      <c r="D17" s="224" t="s">
        <v>434</v>
      </c>
      <c r="E17" s="224">
        <v>1098</v>
      </c>
      <c r="F17" s="150" t="s">
        <v>188</v>
      </c>
      <c r="G17" s="228" t="s">
        <v>445</v>
      </c>
      <c r="H17" s="165">
        <v>77.4877942869588</v>
      </c>
      <c r="I17" s="165">
        <v>27.6742122453424</v>
      </c>
      <c r="J17" s="166">
        <v>64.2857142857143</v>
      </c>
    </row>
    <row r="18" spans="1:10" s="11" customFormat="1" ht="12.75">
      <c r="A18" s="149" t="s">
        <v>78</v>
      </c>
      <c r="B18" s="150" t="s">
        <v>91</v>
      </c>
      <c r="C18" s="150" t="s">
        <v>92</v>
      </c>
      <c r="D18" s="224" t="s">
        <v>434</v>
      </c>
      <c r="E18" s="224">
        <v>1196</v>
      </c>
      <c r="F18" s="150" t="s">
        <v>189</v>
      </c>
      <c r="G18" s="228" t="s">
        <v>446</v>
      </c>
      <c r="H18" s="165">
        <v>2635.63926146119</v>
      </c>
      <c r="I18" s="165">
        <v>114.650307873562</v>
      </c>
      <c r="J18" s="166">
        <v>95.65</v>
      </c>
    </row>
    <row r="19" spans="1:10" ht="12.75">
      <c r="A19" s="192" t="s">
        <v>463</v>
      </c>
      <c r="B19" s="193" t="s">
        <v>464</v>
      </c>
      <c r="C19" s="193" t="s">
        <v>463</v>
      </c>
      <c r="D19" s="194" t="s">
        <v>64</v>
      </c>
      <c r="E19" s="194">
        <v>1522</v>
      </c>
      <c r="F19" s="195" t="s">
        <v>577</v>
      </c>
      <c r="G19" s="195" t="s">
        <v>578</v>
      </c>
      <c r="H19" s="196">
        <v>842.772010244828</v>
      </c>
      <c r="I19" s="196">
        <v>221.39369796274</v>
      </c>
      <c r="J19" s="369">
        <v>73.7302977232925</v>
      </c>
    </row>
    <row r="20" spans="1:10" ht="13.5" thickBot="1">
      <c r="A20" s="121" t="s">
        <v>674</v>
      </c>
      <c r="B20" s="122" t="s">
        <v>470</v>
      </c>
      <c r="C20" s="122" t="s">
        <v>469</v>
      </c>
      <c r="D20" s="123" t="s">
        <v>64</v>
      </c>
      <c r="E20" s="123">
        <v>1455</v>
      </c>
      <c r="F20" s="46" t="s">
        <v>579</v>
      </c>
      <c r="G20" s="46" t="s">
        <v>580</v>
      </c>
      <c r="H20" s="200">
        <v>1455.53178214194</v>
      </c>
      <c r="I20" s="200">
        <v>197.672944609589</v>
      </c>
      <c r="J20" s="370">
        <v>86.4191942055229</v>
      </c>
    </row>
    <row r="21" spans="8:10" ht="12.75">
      <c r="H21" s="50"/>
      <c r="I21" s="50"/>
      <c r="J21" s="3"/>
    </row>
    <row r="28" ht="12.75">
      <c r="I28" s="100"/>
    </row>
  </sheetData>
  <autoFilter ref="A2:J20"/>
  <mergeCells count="1">
    <mergeCell ref="A1:J1"/>
  </mergeCells>
  <printOptions/>
  <pageMargins left="0.75" right="0.75" top="1" bottom="1" header="0.5" footer="0.5"/>
  <pageSetup fitToHeight="20" horizontalDpi="300" verticalDpi="300" orientation="portrait" r:id="rId1"/>
</worksheet>
</file>

<file path=xl/worksheets/sheet6.xml><?xml version="1.0" encoding="utf-8"?>
<worksheet xmlns="http://schemas.openxmlformats.org/spreadsheetml/2006/main" xmlns:r="http://schemas.openxmlformats.org/officeDocument/2006/relationships">
  <sheetPr>
    <pageSetUpPr fitToPage="1"/>
  </sheetPr>
  <dimension ref="A1:AA139"/>
  <sheetViews>
    <sheetView workbookViewId="0" topLeftCell="A1">
      <selection activeCell="A1" sqref="A1:K1"/>
    </sheetView>
  </sheetViews>
  <sheetFormatPr defaultColWidth="9.140625" defaultRowHeight="12.75"/>
  <cols>
    <col min="1" max="1" width="21.140625" style="1" bestFit="1" customWidth="1"/>
    <col min="2" max="2" width="13.28125" style="1" bestFit="1" customWidth="1"/>
    <col min="3" max="3" width="23.7109375" style="1" bestFit="1" customWidth="1"/>
    <col min="4" max="4" width="13.8515625" style="12" bestFit="1" customWidth="1"/>
    <col min="5" max="5" width="13.8515625" style="12" customWidth="1"/>
    <col min="6" max="6" width="12.00390625" style="62" bestFit="1" customWidth="1"/>
    <col min="7" max="7" width="17.8515625" style="3" customWidth="1"/>
    <col min="8" max="8" width="14.7109375" style="76" customWidth="1"/>
    <col min="9" max="9" width="18.28125" style="3" customWidth="1"/>
    <col min="10" max="10" width="14.140625" style="76" customWidth="1"/>
    <col min="11" max="11" width="31.28125" style="1" customWidth="1"/>
    <col min="12" max="12" width="40.28125" style="1" bestFit="1" customWidth="1"/>
    <col min="13" max="16384" width="9.140625" style="1" customWidth="1"/>
  </cols>
  <sheetData>
    <row r="1" spans="1:11" s="11" customFormat="1" ht="36" customHeight="1" thickBot="1">
      <c r="A1" s="418" t="s">
        <v>458</v>
      </c>
      <c r="B1" s="418"/>
      <c r="C1" s="418"/>
      <c r="D1" s="418"/>
      <c r="E1" s="418"/>
      <c r="F1" s="418"/>
      <c r="G1" s="418"/>
      <c r="H1" s="418"/>
      <c r="I1" s="418"/>
      <c r="J1" s="418"/>
      <c r="K1" s="418"/>
    </row>
    <row r="2" spans="1:11" s="61" customFormat="1" ht="42" customHeight="1" thickBot="1">
      <c r="A2" s="57" t="s">
        <v>659</v>
      </c>
      <c r="B2" s="57" t="s">
        <v>20</v>
      </c>
      <c r="C2" s="57" t="s">
        <v>7</v>
      </c>
      <c r="D2" s="57" t="s">
        <v>4</v>
      </c>
      <c r="E2" s="57" t="s">
        <v>0</v>
      </c>
      <c r="F2" s="58" t="s">
        <v>55</v>
      </c>
      <c r="G2" s="59" t="s">
        <v>1</v>
      </c>
      <c r="H2" s="75" t="s">
        <v>56</v>
      </c>
      <c r="I2" s="59" t="s">
        <v>3</v>
      </c>
      <c r="J2" s="75" t="s">
        <v>57</v>
      </c>
      <c r="K2" s="60" t="s">
        <v>196</v>
      </c>
    </row>
    <row r="3" spans="1:27" s="11" customFormat="1" ht="12.75">
      <c r="A3" s="202" t="s">
        <v>78</v>
      </c>
      <c r="B3" s="191" t="s">
        <v>123</v>
      </c>
      <c r="C3" s="191" t="s">
        <v>124</v>
      </c>
      <c r="D3" s="203" t="s">
        <v>64</v>
      </c>
      <c r="E3" s="203">
        <v>1117</v>
      </c>
      <c r="F3" s="191" t="s">
        <v>213</v>
      </c>
      <c r="G3" s="163">
        <v>51.9391156126482</v>
      </c>
      <c r="H3" s="175">
        <v>0.999997740930403</v>
      </c>
      <c r="I3" s="204">
        <v>51.9391156126482</v>
      </c>
      <c r="J3" s="205">
        <v>0.999997740930403</v>
      </c>
      <c r="K3" s="176" t="s">
        <v>198</v>
      </c>
      <c r="X3" s="10"/>
      <c r="Y3" s="10"/>
      <c r="Z3" s="10"/>
      <c r="AA3" s="10"/>
    </row>
    <row r="4" spans="1:27" s="11" customFormat="1" ht="12.75">
      <c r="A4" s="206" t="s">
        <v>78</v>
      </c>
      <c r="B4" s="195" t="s">
        <v>123</v>
      </c>
      <c r="C4" s="195" t="s">
        <v>124</v>
      </c>
      <c r="D4" s="207" t="s">
        <v>64</v>
      </c>
      <c r="E4" s="207">
        <v>1117</v>
      </c>
      <c r="F4" s="195" t="s">
        <v>214</v>
      </c>
      <c r="G4" s="165">
        <v>17.0867243083004</v>
      </c>
      <c r="H4" s="179">
        <v>0.999997740930403</v>
      </c>
      <c r="I4" s="152">
        <v>17.0867243083004</v>
      </c>
      <c r="J4" s="181">
        <v>0.999997740930403</v>
      </c>
      <c r="K4" s="154" t="s">
        <v>198</v>
      </c>
      <c r="X4" s="10"/>
      <c r="Y4" s="10"/>
      <c r="Z4" s="10"/>
      <c r="AA4" s="10"/>
    </row>
    <row r="5" spans="1:27" s="11" customFormat="1" ht="12.75">
      <c r="A5" s="206" t="s">
        <v>78</v>
      </c>
      <c r="B5" s="195" t="s">
        <v>123</v>
      </c>
      <c r="C5" s="195" t="s">
        <v>124</v>
      </c>
      <c r="D5" s="207" t="s">
        <v>64</v>
      </c>
      <c r="E5" s="207">
        <v>1117</v>
      </c>
      <c r="F5" s="195" t="s">
        <v>215</v>
      </c>
      <c r="G5" s="165">
        <v>37.9076333992095</v>
      </c>
      <c r="H5" s="179">
        <v>0.999997740930403</v>
      </c>
      <c r="I5" s="152">
        <v>37.9076333992095</v>
      </c>
      <c r="J5" s="181">
        <v>0.999997740930403</v>
      </c>
      <c r="K5" s="154" t="s">
        <v>198</v>
      </c>
      <c r="X5" s="10"/>
      <c r="Y5" s="10"/>
      <c r="Z5" s="10"/>
      <c r="AA5" s="10"/>
    </row>
    <row r="6" spans="1:27" s="11" customFormat="1" ht="12.75">
      <c r="A6" s="206" t="s">
        <v>78</v>
      </c>
      <c r="B6" s="195" t="s">
        <v>123</v>
      </c>
      <c r="C6" s="195" t="s">
        <v>124</v>
      </c>
      <c r="D6" s="207" t="s">
        <v>64</v>
      </c>
      <c r="E6" s="207">
        <v>1117</v>
      </c>
      <c r="F6" s="195" t="s">
        <v>212</v>
      </c>
      <c r="G6" s="165">
        <v>7.5815266798419</v>
      </c>
      <c r="H6" s="179">
        <v>0.999997740930403</v>
      </c>
      <c r="I6" s="152">
        <v>7.5815266798419</v>
      </c>
      <c r="J6" s="181">
        <v>0.999997740930403</v>
      </c>
      <c r="K6" s="154" t="s">
        <v>198</v>
      </c>
      <c r="X6" s="10"/>
      <c r="Y6" s="10"/>
      <c r="Z6" s="10"/>
      <c r="AA6" s="10"/>
    </row>
    <row r="7" spans="1:27" s="11" customFormat="1" ht="12.75">
      <c r="A7" s="206" t="s">
        <v>78</v>
      </c>
      <c r="B7" s="195" t="s">
        <v>79</v>
      </c>
      <c r="C7" s="195" t="s">
        <v>78</v>
      </c>
      <c r="D7" s="207" t="s">
        <v>64</v>
      </c>
      <c r="E7" s="207">
        <v>1121</v>
      </c>
      <c r="F7" s="195" t="s">
        <v>216</v>
      </c>
      <c r="G7" s="165">
        <v>20.3868</v>
      </c>
      <c r="H7" s="179">
        <v>0.999997586389811</v>
      </c>
      <c r="I7" s="152">
        <v>20.3868</v>
      </c>
      <c r="J7" s="181">
        <v>0.999997586389811</v>
      </c>
      <c r="K7" s="154" t="s">
        <v>198</v>
      </c>
      <c r="X7" s="10"/>
      <c r="Y7" s="10"/>
      <c r="Z7" s="10"/>
      <c r="AA7" s="10"/>
    </row>
    <row r="8" spans="1:27" s="11" customFormat="1" ht="12.75">
      <c r="A8" s="206" t="s">
        <v>78</v>
      </c>
      <c r="B8" s="195" t="s">
        <v>87</v>
      </c>
      <c r="C8" s="195" t="s">
        <v>88</v>
      </c>
      <c r="D8" s="207" t="s">
        <v>64</v>
      </c>
      <c r="E8" s="207">
        <v>1134</v>
      </c>
      <c r="F8" s="195" t="s">
        <v>217</v>
      </c>
      <c r="G8" s="165">
        <v>23.2114</v>
      </c>
      <c r="H8" s="179">
        <v>1.00000272762441</v>
      </c>
      <c r="I8" s="152">
        <v>23.2114</v>
      </c>
      <c r="J8" s="181">
        <v>1.00000272762441</v>
      </c>
      <c r="K8" s="154" t="s">
        <v>198</v>
      </c>
      <c r="X8" s="10"/>
      <c r="Y8" s="10"/>
      <c r="Z8" s="10"/>
      <c r="AA8" s="10"/>
    </row>
    <row r="9" spans="1:27" s="11" customFormat="1" ht="12.75">
      <c r="A9" s="206" t="s">
        <v>78</v>
      </c>
      <c r="B9" s="195" t="s">
        <v>135</v>
      </c>
      <c r="C9" s="195" t="s">
        <v>136</v>
      </c>
      <c r="D9" s="207" t="s">
        <v>64</v>
      </c>
      <c r="E9" s="207">
        <v>1137</v>
      </c>
      <c r="F9" s="195" t="s">
        <v>218</v>
      </c>
      <c r="G9" s="165">
        <v>25.0645</v>
      </c>
      <c r="H9" s="179">
        <v>0.999996746414407</v>
      </c>
      <c r="I9" s="152">
        <v>25.0645</v>
      </c>
      <c r="J9" s="181">
        <v>0.999996746414407</v>
      </c>
      <c r="K9" s="154" t="s">
        <v>198</v>
      </c>
      <c r="X9" s="10"/>
      <c r="Y9" s="10"/>
      <c r="Z9" s="10"/>
      <c r="AA9" s="10"/>
    </row>
    <row r="10" spans="1:27" s="11" customFormat="1" ht="12.75">
      <c r="A10" s="206" t="s">
        <v>78</v>
      </c>
      <c r="B10" s="195" t="s">
        <v>79</v>
      </c>
      <c r="C10" s="195" t="s">
        <v>78</v>
      </c>
      <c r="D10" s="207" t="s">
        <v>64</v>
      </c>
      <c r="E10" s="207">
        <v>1149</v>
      </c>
      <c r="F10" s="195" t="s">
        <v>219</v>
      </c>
      <c r="G10" s="165">
        <v>16.9422</v>
      </c>
      <c r="H10" s="179">
        <v>1.00000066860138</v>
      </c>
      <c r="I10" s="152">
        <v>16.9422</v>
      </c>
      <c r="J10" s="181">
        <v>1.00000066860138</v>
      </c>
      <c r="K10" s="154" t="s">
        <v>198</v>
      </c>
      <c r="X10" s="10"/>
      <c r="Y10" s="10"/>
      <c r="Z10" s="10"/>
      <c r="AA10" s="10"/>
    </row>
    <row r="11" spans="1:27" s="11" customFormat="1" ht="12.75">
      <c r="A11" s="206" t="s">
        <v>78</v>
      </c>
      <c r="B11" s="195" t="s">
        <v>79</v>
      </c>
      <c r="C11" s="195" t="s">
        <v>78</v>
      </c>
      <c r="D11" s="207" t="s">
        <v>64</v>
      </c>
      <c r="E11" s="207">
        <v>1151</v>
      </c>
      <c r="F11" s="195" t="s">
        <v>220</v>
      </c>
      <c r="G11" s="165">
        <v>46.6622</v>
      </c>
      <c r="H11" s="179">
        <v>0.999999918526067</v>
      </c>
      <c r="I11" s="152">
        <v>46.6622</v>
      </c>
      <c r="J11" s="181">
        <v>0.999999918526067</v>
      </c>
      <c r="K11" s="154" t="s">
        <v>198</v>
      </c>
      <c r="X11" s="10"/>
      <c r="Y11" s="10"/>
      <c r="Z11" s="10"/>
      <c r="AA11" s="10"/>
    </row>
    <row r="12" spans="1:27" s="11" customFormat="1" ht="12.75">
      <c r="A12" s="206" t="s">
        <v>78</v>
      </c>
      <c r="B12" s="195" t="s">
        <v>161</v>
      </c>
      <c r="C12" s="195" t="s">
        <v>162</v>
      </c>
      <c r="D12" s="207" t="s">
        <v>64</v>
      </c>
      <c r="E12" s="207">
        <v>1172</v>
      </c>
      <c r="F12" s="195" t="s">
        <v>221</v>
      </c>
      <c r="G12" s="165">
        <v>6.49811</v>
      </c>
      <c r="H12" s="179">
        <v>0.999998729789482</v>
      </c>
      <c r="I12" s="152">
        <v>6.49811</v>
      </c>
      <c r="J12" s="181">
        <v>0.999998729789482</v>
      </c>
      <c r="K12" s="154" t="s">
        <v>198</v>
      </c>
      <c r="X12" s="10"/>
      <c r="Y12" s="10"/>
      <c r="Z12" s="10"/>
      <c r="AA12" s="10"/>
    </row>
    <row r="13" spans="1:27" s="11" customFormat="1" ht="12.75">
      <c r="A13" s="206" t="s">
        <v>78</v>
      </c>
      <c r="B13" s="195" t="s">
        <v>167</v>
      </c>
      <c r="C13" s="195" t="s">
        <v>168</v>
      </c>
      <c r="D13" s="207" t="s">
        <v>64</v>
      </c>
      <c r="E13" s="207">
        <v>1177</v>
      </c>
      <c r="F13" s="195" t="s">
        <v>223</v>
      </c>
      <c r="G13" s="165">
        <v>48.5955141800247</v>
      </c>
      <c r="H13" s="179">
        <v>1.00000043683756</v>
      </c>
      <c r="I13" s="152">
        <v>48.5955141800247</v>
      </c>
      <c r="J13" s="181">
        <v>1.00000043683756</v>
      </c>
      <c r="K13" s="154" t="s">
        <v>198</v>
      </c>
      <c r="X13" s="10"/>
      <c r="Y13" s="10"/>
      <c r="Z13" s="10"/>
      <c r="AA13" s="10"/>
    </row>
    <row r="14" spans="1:27" s="11" customFormat="1" ht="12.75">
      <c r="A14" s="206" t="s">
        <v>78</v>
      </c>
      <c r="B14" s="195" t="s">
        <v>167</v>
      </c>
      <c r="C14" s="195" t="s">
        <v>168</v>
      </c>
      <c r="D14" s="207" t="s">
        <v>64</v>
      </c>
      <c r="E14" s="207">
        <v>1177</v>
      </c>
      <c r="F14" s="195" t="s">
        <v>222</v>
      </c>
      <c r="G14" s="165">
        <v>43.0578858199753</v>
      </c>
      <c r="H14" s="179">
        <v>1.00000043683756</v>
      </c>
      <c r="I14" s="152">
        <v>43.0578858199753</v>
      </c>
      <c r="J14" s="181">
        <v>1.00000043683756</v>
      </c>
      <c r="K14" s="154" t="s">
        <v>198</v>
      </c>
      <c r="X14" s="10"/>
      <c r="Y14" s="10"/>
      <c r="Z14" s="10"/>
      <c r="AA14" s="10"/>
    </row>
    <row r="15" spans="1:27" s="11" customFormat="1" ht="12.75">
      <c r="A15" s="206" t="s">
        <v>78</v>
      </c>
      <c r="B15" s="195" t="s">
        <v>83</v>
      </c>
      <c r="C15" s="195" t="s">
        <v>84</v>
      </c>
      <c r="D15" s="207" t="s">
        <v>64</v>
      </c>
      <c r="E15" s="207">
        <v>1179</v>
      </c>
      <c r="F15" s="195" t="s">
        <v>224</v>
      </c>
      <c r="G15" s="165">
        <v>2.25898461538462</v>
      </c>
      <c r="H15" s="179">
        <v>0.999998704162802</v>
      </c>
      <c r="I15" s="152">
        <v>2.25898461538462</v>
      </c>
      <c r="J15" s="181">
        <v>0.999998704162802</v>
      </c>
      <c r="K15" s="154" t="s">
        <v>198</v>
      </c>
      <c r="X15" s="10"/>
      <c r="Y15" s="10"/>
      <c r="Z15" s="10"/>
      <c r="AA15" s="10"/>
    </row>
    <row r="16" spans="1:27" s="11" customFormat="1" ht="12.75">
      <c r="A16" s="206" t="s">
        <v>78</v>
      </c>
      <c r="B16" s="195" t="s">
        <v>83</v>
      </c>
      <c r="C16" s="195" t="s">
        <v>84</v>
      </c>
      <c r="D16" s="207" t="s">
        <v>64</v>
      </c>
      <c r="E16" s="207">
        <v>1179</v>
      </c>
      <c r="F16" s="195" t="s">
        <v>225</v>
      </c>
      <c r="G16" s="165">
        <v>9.37478615384615</v>
      </c>
      <c r="H16" s="179">
        <v>0.999998704162802</v>
      </c>
      <c r="I16" s="152">
        <v>9.37478615384615</v>
      </c>
      <c r="J16" s="181">
        <v>0.999998704162802</v>
      </c>
      <c r="K16" s="154" t="s">
        <v>198</v>
      </c>
      <c r="X16" s="10"/>
      <c r="Y16" s="10"/>
      <c r="Z16" s="10"/>
      <c r="AA16" s="10"/>
    </row>
    <row r="17" spans="1:27" s="11" customFormat="1" ht="12.75">
      <c r="A17" s="206" t="s">
        <v>78</v>
      </c>
      <c r="B17" s="195" t="s">
        <v>83</v>
      </c>
      <c r="C17" s="195" t="s">
        <v>84</v>
      </c>
      <c r="D17" s="207" t="s">
        <v>64</v>
      </c>
      <c r="E17" s="207">
        <v>1179</v>
      </c>
      <c r="F17" s="195" t="s">
        <v>226</v>
      </c>
      <c r="G17" s="165">
        <v>32.4164292307692</v>
      </c>
      <c r="H17" s="179">
        <v>0.999998704162802</v>
      </c>
      <c r="I17" s="152">
        <v>32.4164292307692</v>
      </c>
      <c r="J17" s="181">
        <v>0.999998704162802</v>
      </c>
      <c r="K17" s="154" t="s">
        <v>198</v>
      </c>
      <c r="X17" s="10"/>
      <c r="Y17" s="10"/>
      <c r="Z17" s="10"/>
      <c r="AA17" s="10"/>
    </row>
    <row r="18" spans="1:27" s="11" customFormat="1" ht="12.75">
      <c r="A18" s="206" t="s">
        <v>78</v>
      </c>
      <c r="B18" s="195" t="s">
        <v>83</v>
      </c>
      <c r="C18" s="195" t="s">
        <v>84</v>
      </c>
      <c r="D18" s="207" t="s">
        <v>64</v>
      </c>
      <c r="E18" s="207">
        <v>1181</v>
      </c>
      <c r="F18" s="195" t="s">
        <v>227</v>
      </c>
      <c r="G18" s="165">
        <v>5.64926315789474</v>
      </c>
      <c r="H18" s="179">
        <v>0.999999358996888</v>
      </c>
      <c r="I18" s="152">
        <v>5.64926315789474</v>
      </c>
      <c r="J18" s="181">
        <v>0.999999358996888</v>
      </c>
      <c r="K18" s="154" t="s">
        <v>198</v>
      </c>
      <c r="X18" s="10"/>
      <c r="Y18" s="10"/>
      <c r="Z18" s="10"/>
      <c r="AA18" s="10"/>
    </row>
    <row r="19" spans="1:27" s="11" customFormat="1" ht="12.75">
      <c r="A19" s="206" t="s">
        <v>78</v>
      </c>
      <c r="B19" s="195" t="s">
        <v>83</v>
      </c>
      <c r="C19" s="195" t="s">
        <v>84</v>
      </c>
      <c r="D19" s="207" t="s">
        <v>64</v>
      </c>
      <c r="E19" s="207">
        <v>1181</v>
      </c>
      <c r="F19" s="195" t="s">
        <v>228</v>
      </c>
      <c r="G19" s="165">
        <v>10.4511368421053</v>
      </c>
      <c r="H19" s="179">
        <v>0.999999358996888</v>
      </c>
      <c r="I19" s="152">
        <v>10.4511368421053</v>
      </c>
      <c r="J19" s="181">
        <v>0.999999358996888</v>
      </c>
      <c r="K19" s="154" t="s">
        <v>198</v>
      </c>
      <c r="X19" s="10"/>
      <c r="Y19" s="10"/>
      <c r="Z19" s="10"/>
      <c r="AA19" s="10"/>
    </row>
    <row r="20" spans="1:27" s="11" customFormat="1" ht="12.75">
      <c r="A20" s="206" t="s">
        <v>78</v>
      </c>
      <c r="B20" s="195" t="s">
        <v>83</v>
      </c>
      <c r="C20" s="195" t="s">
        <v>84</v>
      </c>
      <c r="D20" s="207" t="s">
        <v>64</v>
      </c>
      <c r="E20" s="207">
        <v>1182</v>
      </c>
      <c r="F20" s="195" t="s">
        <v>229</v>
      </c>
      <c r="G20" s="165">
        <v>5.65054621848739</v>
      </c>
      <c r="H20" s="179">
        <v>1.00000279789842</v>
      </c>
      <c r="I20" s="152">
        <v>5.65054621848739</v>
      </c>
      <c r="J20" s="181">
        <v>1.00000279789842</v>
      </c>
      <c r="K20" s="154" t="s">
        <v>198</v>
      </c>
      <c r="X20" s="10"/>
      <c r="Y20" s="10"/>
      <c r="Z20" s="10"/>
      <c r="AA20" s="10"/>
    </row>
    <row r="21" spans="1:27" s="11" customFormat="1" ht="12.75">
      <c r="A21" s="206" t="s">
        <v>78</v>
      </c>
      <c r="B21" s="195" t="s">
        <v>83</v>
      </c>
      <c r="C21" s="195" t="s">
        <v>84</v>
      </c>
      <c r="D21" s="207" t="s">
        <v>64</v>
      </c>
      <c r="E21" s="207">
        <v>1182</v>
      </c>
      <c r="F21" s="195" t="s">
        <v>230</v>
      </c>
      <c r="G21" s="165">
        <v>7.7977537815126</v>
      </c>
      <c r="H21" s="179">
        <v>1.00000279789842</v>
      </c>
      <c r="I21" s="152">
        <v>7.7977537815126</v>
      </c>
      <c r="J21" s="181">
        <v>1.00000279789842</v>
      </c>
      <c r="K21" s="154" t="s">
        <v>198</v>
      </c>
      <c r="X21" s="10"/>
      <c r="Y21" s="10"/>
      <c r="Z21" s="10"/>
      <c r="AA21" s="10"/>
    </row>
    <row r="22" spans="1:27" s="11" customFormat="1" ht="12.75">
      <c r="A22" s="206" t="s">
        <v>78</v>
      </c>
      <c r="B22" s="195" t="s">
        <v>175</v>
      </c>
      <c r="C22" s="195" t="s">
        <v>176</v>
      </c>
      <c r="D22" s="207" t="s">
        <v>64</v>
      </c>
      <c r="E22" s="207">
        <v>1187</v>
      </c>
      <c r="F22" s="195" t="s">
        <v>233</v>
      </c>
      <c r="G22" s="165">
        <v>33.8957398076042</v>
      </c>
      <c r="H22" s="179">
        <v>1.00000407702786</v>
      </c>
      <c r="I22" s="152">
        <v>33.8957398076042</v>
      </c>
      <c r="J22" s="181">
        <v>1.00000407702786</v>
      </c>
      <c r="K22" s="154" t="s">
        <v>198</v>
      </c>
      <c r="X22" s="10"/>
      <c r="Y22" s="10"/>
      <c r="Z22" s="10"/>
      <c r="AA22" s="10"/>
    </row>
    <row r="23" spans="1:27" s="11" customFormat="1" ht="12.75">
      <c r="A23" s="206" t="s">
        <v>78</v>
      </c>
      <c r="B23" s="195" t="s">
        <v>175</v>
      </c>
      <c r="C23" s="195" t="s">
        <v>176</v>
      </c>
      <c r="D23" s="207" t="s">
        <v>64</v>
      </c>
      <c r="E23" s="207">
        <v>1187</v>
      </c>
      <c r="F23" s="195" t="s">
        <v>234</v>
      </c>
      <c r="G23" s="165">
        <v>12.9368740265689</v>
      </c>
      <c r="H23" s="179">
        <v>1.00000407702786</v>
      </c>
      <c r="I23" s="152">
        <v>12.9368740265689</v>
      </c>
      <c r="J23" s="181">
        <v>1.00000407702786</v>
      </c>
      <c r="K23" s="154" t="s">
        <v>198</v>
      </c>
      <c r="X23" s="10"/>
      <c r="Y23" s="10"/>
      <c r="Z23" s="10"/>
      <c r="AA23" s="10"/>
    </row>
    <row r="24" spans="1:27" s="11" customFormat="1" ht="12.75">
      <c r="A24" s="206" t="s">
        <v>78</v>
      </c>
      <c r="B24" s="195" t="s">
        <v>175</v>
      </c>
      <c r="C24" s="195" t="s">
        <v>176</v>
      </c>
      <c r="D24" s="207" t="s">
        <v>64</v>
      </c>
      <c r="E24" s="207">
        <v>1187</v>
      </c>
      <c r="F24" s="195" t="s">
        <v>232</v>
      </c>
      <c r="G24" s="165">
        <v>37.9632285845167</v>
      </c>
      <c r="H24" s="179">
        <v>1.00000407702786</v>
      </c>
      <c r="I24" s="152">
        <v>37.9632285845167</v>
      </c>
      <c r="J24" s="181">
        <v>1.00000407702786</v>
      </c>
      <c r="K24" s="154" t="s">
        <v>198</v>
      </c>
      <c r="X24" s="10"/>
      <c r="Y24" s="10"/>
      <c r="Z24" s="10"/>
      <c r="AA24" s="10"/>
    </row>
    <row r="25" spans="1:27" s="11" customFormat="1" ht="12.75">
      <c r="A25" s="206" t="s">
        <v>78</v>
      </c>
      <c r="B25" s="195" t="s">
        <v>175</v>
      </c>
      <c r="C25" s="195" t="s">
        <v>176</v>
      </c>
      <c r="D25" s="207" t="s">
        <v>64</v>
      </c>
      <c r="E25" s="207">
        <v>1187</v>
      </c>
      <c r="F25" s="195" t="s">
        <v>231</v>
      </c>
      <c r="G25" s="165">
        <v>38.5281575813101</v>
      </c>
      <c r="H25" s="179">
        <v>1.00000407702786</v>
      </c>
      <c r="I25" s="152">
        <v>38.5281575813101</v>
      </c>
      <c r="J25" s="181">
        <v>1.00000407702786</v>
      </c>
      <c r="K25" s="154" t="s">
        <v>198</v>
      </c>
      <c r="X25" s="10"/>
      <c r="Y25" s="10"/>
      <c r="Z25" s="10"/>
      <c r="AA25" s="10"/>
    </row>
    <row r="26" spans="1:27" s="11" customFormat="1" ht="12.75">
      <c r="A26" s="206" t="s">
        <v>78</v>
      </c>
      <c r="B26" s="195" t="s">
        <v>89</v>
      </c>
      <c r="C26" s="195" t="s">
        <v>90</v>
      </c>
      <c r="D26" s="207" t="s">
        <v>64</v>
      </c>
      <c r="E26" s="207">
        <v>1188</v>
      </c>
      <c r="F26" s="195" t="s">
        <v>241</v>
      </c>
      <c r="G26" s="165">
        <v>14.010016655651</v>
      </c>
      <c r="H26" s="179">
        <v>1.0000017400368</v>
      </c>
      <c r="I26" s="152">
        <v>14.010016655651</v>
      </c>
      <c r="J26" s="181">
        <v>1.0000017400368</v>
      </c>
      <c r="K26" s="154" t="s">
        <v>198</v>
      </c>
      <c r="X26" s="10"/>
      <c r="Y26" s="10"/>
      <c r="Z26" s="10"/>
      <c r="AA26" s="10"/>
    </row>
    <row r="27" spans="1:27" s="11" customFormat="1" ht="12.75">
      <c r="A27" s="206" t="s">
        <v>78</v>
      </c>
      <c r="B27" s="195" t="s">
        <v>89</v>
      </c>
      <c r="C27" s="195" t="s">
        <v>90</v>
      </c>
      <c r="D27" s="207" t="s">
        <v>64</v>
      </c>
      <c r="E27" s="207">
        <v>1188</v>
      </c>
      <c r="F27" s="195" t="s">
        <v>238</v>
      </c>
      <c r="G27" s="165">
        <v>17.7949808327826</v>
      </c>
      <c r="H27" s="179">
        <v>1.0000017400368</v>
      </c>
      <c r="I27" s="152">
        <v>17.7949808327826</v>
      </c>
      <c r="J27" s="181">
        <v>1.0000017400368</v>
      </c>
      <c r="K27" s="154" t="s">
        <v>198</v>
      </c>
      <c r="X27" s="10"/>
      <c r="Y27" s="10"/>
      <c r="Z27" s="10"/>
      <c r="AA27" s="10"/>
    </row>
    <row r="28" spans="1:27" s="11" customFormat="1" ht="12.75">
      <c r="A28" s="206" t="s">
        <v>78</v>
      </c>
      <c r="B28" s="195" t="s">
        <v>89</v>
      </c>
      <c r="C28" s="195" t="s">
        <v>90</v>
      </c>
      <c r="D28" s="207" t="s">
        <v>64</v>
      </c>
      <c r="E28" s="207">
        <v>1188</v>
      </c>
      <c r="F28" s="195" t="s">
        <v>237</v>
      </c>
      <c r="G28" s="165">
        <v>27.2291452742895</v>
      </c>
      <c r="H28" s="179">
        <v>1.0000017400368</v>
      </c>
      <c r="I28" s="152">
        <v>27.2291452742895</v>
      </c>
      <c r="J28" s="181">
        <v>1.0000017400368</v>
      </c>
      <c r="K28" s="154" t="s">
        <v>198</v>
      </c>
      <c r="X28" s="10"/>
      <c r="Y28" s="10"/>
      <c r="Z28" s="10"/>
      <c r="AA28" s="10"/>
    </row>
    <row r="29" spans="1:27" s="11" customFormat="1" ht="12.75">
      <c r="A29" s="206" t="s">
        <v>78</v>
      </c>
      <c r="B29" s="195" t="s">
        <v>89</v>
      </c>
      <c r="C29" s="195" t="s">
        <v>90</v>
      </c>
      <c r="D29" s="207" t="s">
        <v>64</v>
      </c>
      <c r="E29" s="207">
        <v>1188</v>
      </c>
      <c r="F29" s="195" t="s">
        <v>235</v>
      </c>
      <c r="G29" s="165">
        <v>43.4988420356907</v>
      </c>
      <c r="H29" s="179">
        <v>1.0000017400368</v>
      </c>
      <c r="I29" s="152">
        <v>43.4988420356907</v>
      </c>
      <c r="J29" s="181">
        <v>1.0000017400368</v>
      </c>
      <c r="K29" s="154" t="s">
        <v>198</v>
      </c>
      <c r="X29" s="10"/>
      <c r="Y29" s="10"/>
      <c r="Z29" s="10"/>
      <c r="AA29" s="10"/>
    </row>
    <row r="30" spans="1:27" s="11" customFormat="1" ht="12.75">
      <c r="A30" s="206" t="s">
        <v>78</v>
      </c>
      <c r="B30" s="195" t="s">
        <v>89</v>
      </c>
      <c r="C30" s="195" t="s">
        <v>90</v>
      </c>
      <c r="D30" s="207" t="s">
        <v>64</v>
      </c>
      <c r="E30" s="207">
        <v>1188</v>
      </c>
      <c r="F30" s="195" t="s">
        <v>239</v>
      </c>
      <c r="G30" s="165">
        <v>51.8596584269663</v>
      </c>
      <c r="H30" s="179">
        <v>1.0000017400368</v>
      </c>
      <c r="I30" s="152">
        <v>51.8596584269663</v>
      </c>
      <c r="J30" s="181">
        <v>1.0000017400368</v>
      </c>
      <c r="K30" s="154" t="s">
        <v>198</v>
      </c>
      <c r="X30" s="10"/>
      <c r="Y30" s="10"/>
      <c r="Z30" s="10"/>
      <c r="AA30" s="10"/>
    </row>
    <row r="31" spans="1:27" s="11" customFormat="1" ht="12.75">
      <c r="A31" s="206" t="s">
        <v>78</v>
      </c>
      <c r="B31" s="195" t="s">
        <v>89</v>
      </c>
      <c r="C31" s="195" t="s">
        <v>90</v>
      </c>
      <c r="D31" s="207" t="s">
        <v>64</v>
      </c>
      <c r="E31" s="207">
        <v>1188</v>
      </c>
      <c r="F31" s="195" t="s">
        <v>242</v>
      </c>
      <c r="G31" s="165">
        <v>230.035434765367</v>
      </c>
      <c r="H31" s="179">
        <v>1.0000017400368</v>
      </c>
      <c r="I31" s="152">
        <v>230.035434765367</v>
      </c>
      <c r="J31" s="181">
        <v>1.0000017400368</v>
      </c>
      <c r="K31" s="154" t="s">
        <v>198</v>
      </c>
      <c r="X31" s="10"/>
      <c r="Y31" s="10"/>
      <c r="Z31" s="10"/>
      <c r="AA31" s="10"/>
    </row>
    <row r="32" spans="1:27" s="11" customFormat="1" ht="12.75">
      <c r="A32" s="206" t="s">
        <v>78</v>
      </c>
      <c r="B32" s="195" t="s">
        <v>89</v>
      </c>
      <c r="C32" s="195" t="s">
        <v>90</v>
      </c>
      <c r="D32" s="207" t="s">
        <v>64</v>
      </c>
      <c r="E32" s="207">
        <v>1188</v>
      </c>
      <c r="F32" s="195" t="s">
        <v>236</v>
      </c>
      <c r="G32" s="165">
        <v>4.63234421678784</v>
      </c>
      <c r="H32" s="179">
        <v>1.0000017400368</v>
      </c>
      <c r="I32" s="152">
        <v>4.63234421678784</v>
      </c>
      <c r="J32" s="181">
        <v>1.0000017400368</v>
      </c>
      <c r="K32" s="154" t="s">
        <v>198</v>
      </c>
      <c r="X32" s="10"/>
      <c r="Y32" s="10"/>
      <c r="Z32" s="10"/>
      <c r="AA32" s="10"/>
    </row>
    <row r="33" spans="1:27" s="11" customFormat="1" ht="12.75">
      <c r="A33" s="206" t="s">
        <v>78</v>
      </c>
      <c r="B33" s="195" t="s">
        <v>89</v>
      </c>
      <c r="C33" s="195" t="s">
        <v>90</v>
      </c>
      <c r="D33" s="207" t="s">
        <v>64</v>
      </c>
      <c r="E33" s="207">
        <v>1188</v>
      </c>
      <c r="F33" s="195" t="s">
        <v>240</v>
      </c>
      <c r="G33" s="165">
        <v>38.3015777924653</v>
      </c>
      <c r="H33" s="179">
        <v>1.0000017400368</v>
      </c>
      <c r="I33" s="152">
        <v>38.3015777924653</v>
      </c>
      <c r="J33" s="181">
        <v>1.0000017400368</v>
      </c>
      <c r="K33" s="154" t="s">
        <v>198</v>
      </c>
      <c r="X33" s="10"/>
      <c r="Y33" s="10"/>
      <c r="Z33" s="10"/>
      <c r="AA33" s="10"/>
    </row>
    <row r="34" spans="1:27" s="11" customFormat="1" ht="12.75">
      <c r="A34" s="206" t="s">
        <v>78</v>
      </c>
      <c r="B34" s="195" t="s">
        <v>89</v>
      </c>
      <c r="C34" s="195" t="s">
        <v>90</v>
      </c>
      <c r="D34" s="207" t="s">
        <v>64</v>
      </c>
      <c r="E34" s="207">
        <v>1189</v>
      </c>
      <c r="F34" s="195" t="s">
        <v>243</v>
      </c>
      <c r="G34" s="165">
        <v>7.79589367088607</v>
      </c>
      <c r="H34" s="179">
        <v>1.00000206233901</v>
      </c>
      <c r="I34" s="152">
        <v>7.79589367088607</v>
      </c>
      <c r="J34" s="181">
        <v>1.00000206233901</v>
      </c>
      <c r="K34" s="154" t="s">
        <v>198</v>
      </c>
      <c r="X34" s="10"/>
      <c r="Y34" s="10"/>
      <c r="Z34" s="10"/>
      <c r="AA34" s="10"/>
    </row>
    <row r="35" spans="1:27" s="11" customFormat="1" ht="12.75">
      <c r="A35" s="206" t="s">
        <v>78</v>
      </c>
      <c r="B35" s="195" t="s">
        <v>89</v>
      </c>
      <c r="C35" s="195" t="s">
        <v>90</v>
      </c>
      <c r="D35" s="207" t="s">
        <v>64</v>
      </c>
      <c r="E35" s="207">
        <v>1189</v>
      </c>
      <c r="F35" s="195" t="s">
        <v>244</v>
      </c>
      <c r="G35" s="165">
        <v>5.59270632911392</v>
      </c>
      <c r="H35" s="179">
        <v>1.00000206233901</v>
      </c>
      <c r="I35" s="152">
        <v>5.59270632911392</v>
      </c>
      <c r="J35" s="181">
        <v>1.00000206233901</v>
      </c>
      <c r="K35" s="154" t="s">
        <v>198</v>
      </c>
      <c r="X35" s="10"/>
      <c r="Y35" s="10"/>
      <c r="Z35" s="10"/>
      <c r="AA35" s="10"/>
    </row>
    <row r="36" spans="1:27" s="11" customFormat="1" ht="12.75">
      <c r="A36" s="206" t="s">
        <v>78</v>
      </c>
      <c r="B36" s="195" t="s">
        <v>181</v>
      </c>
      <c r="C36" s="195" t="s">
        <v>182</v>
      </c>
      <c r="D36" s="207" t="s">
        <v>64</v>
      </c>
      <c r="E36" s="207">
        <v>1192</v>
      </c>
      <c r="F36" s="195" t="s">
        <v>245</v>
      </c>
      <c r="G36" s="165">
        <v>8.52769</v>
      </c>
      <c r="H36" s="179">
        <v>0.999999877175122</v>
      </c>
      <c r="I36" s="152">
        <v>8.52769</v>
      </c>
      <c r="J36" s="181">
        <v>0.999999877175122</v>
      </c>
      <c r="K36" s="154" t="s">
        <v>198</v>
      </c>
      <c r="X36" s="10"/>
      <c r="Y36" s="10"/>
      <c r="Z36" s="10"/>
      <c r="AA36" s="10"/>
    </row>
    <row r="37" spans="1:11" s="11" customFormat="1" ht="12.75">
      <c r="A37" s="206" t="s">
        <v>61</v>
      </c>
      <c r="B37" s="195" t="s">
        <v>62</v>
      </c>
      <c r="C37" s="195" t="s">
        <v>63</v>
      </c>
      <c r="D37" s="207" t="s">
        <v>64</v>
      </c>
      <c r="E37" s="207">
        <v>1006</v>
      </c>
      <c r="F37" s="195" t="s">
        <v>197</v>
      </c>
      <c r="G37" s="165">
        <v>17.6447</v>
      </c>
      <c r="H37" s="179">
        <v>0.999996691536317</v>
      </c>
      <c r="I37" s="152">
        <v>17.6447</v>
      </c>
      <c r="J37" s="181">
        <v>0.999996691536317</v>
      </c>
      <c r="K37" s="154" t="s">
        <v>198</v>
      </c>
    </row>
    <row r="38" spans="1:11" s="11" customFormat="1" ht="12.75">
      <c r="A38" s="206" t="s">
        <v>676</v>
      </c>
      <c r="B38" s="195" t="s">
        <v>72</v>
      </c>
      <c r="C38" s="195" t="s">
        <v>69</v>
      </c>
      <c r="D38" s="207" t="s">
        <v>64</v>
      </c>
      <c r="E38" s="207">
        <v>1045</v>
      </c>
      <c r="F38" s="195" t="s">
        <v>199</v>
      </c>
      <c r="G38" s="165">
        <v>11.6062577998197</v>
      </c>
      <c r="H38" s="179">
        <v>0.999997837558649</v>
      </c>
      <c r="I38" s="152">
        <v>11.6062577998197</v>
      </c>
      <c r="J38" s="181">
        <v>0.999997837558649</v>
      </c>
      <c r="K38" s="154" t="s">
        <v>198</v>
      </c>
    </row>
    <row r="39" spans="1:11" s="11" customFormat="1" ht="12.75">
      <c r="A39" s="206" t="s">
        <v>676</v>
      </c>
      <c r="B39" s="195" t="s">
        <v>72</v>
      </c>
      <c r="C39" s="195" t="s">
        <v>69</v>
      </c>
      <c r="D39" s="207" t="s">
        <v>64</v>
      </c>
      <c r="E39" s="207">
        <v>1045</v>
      </c>
      <c r="F39" s="195" t="s">
        <v>200</v>
      </c>
      <c r="G39" s="165">
        <v>14.5224029756537</v>
      </c>
      <c r="H39" s="179">
        <v>0.999997837558649</v>
      </c>
      <c r="I39" s="152">
        <v>14.5224029756537</v>
      </c>
      <c r="J39" s="181">
        <v>0.999997837558649</v>
      </c>
      <c r="K39" s="154" t="s">
        <v>198</v>
      </c>
    </row>
    <row r="40" spans="1:11" s="11" customFormat="1" ht="12.75">
      <c r="A40" s="206" t="s">
        <v>676</v>
      </c>
      <c r="B40" s="195" t="s">
        <v>72</v>
      </c>
      <c r="C40" s="195" t="s">
        <v>69</v>
      </c>
      <c r="D40" s="207" t="s">
        <v>64</v>
      </c>
      <c r="E40" s="207">
        <v>1045</v>
      </c>
      <c r="F40" s="195" t="s">
        <v>201</v>
      </c>
      <c r="G40" s="165">
        <v>2.39123904418395</v>
      </c>
      <c r="H40" s="179">
        <v>0.999997837558649</v>
      </c>
      <c r="I40" s="152">
        <v>2.39123904418395</v>
      </c>
      <c r="J40" s="181">
        <v>0.999997837558649</v>
      </c>
      <c r="K40" s="154" t="s">
        <v>198</v>
      </c>
    </row>
    <row r="41" spans="1:11" s="11" customFormat="1" ht="12.75">
      <c r="A41" s="206" t="s">
        <v>676</v>
      </c>
      <c r="B41" s="195" t="s">
        <v>72</v>
      </c>
      <c r="C41" s="195" t="s">
        <v>69</v>
      </c>
      <c r="D41" s="207" t="s">
        <v>64</v>
      </c>
      <c r="E41" s="207">
        <v>1045</v>
      </c>
      <c r="F41" s="195" t="s">
        <v>202</v>
      </c>
      <c r="G41" s="165">
        <v>9.8565706943192</v>
      </c>
      <c r="H41" s="179">
        <v>0.999997837558649</v>
      </c>
      <c r="I41" s="152">
        <v>9.8565706943192</v>
      </c>
      <c r="J41" s="181">
        <v>0.999997837558649</v>
      </c>
      <c r="K41" s="154" t="s">
        <v>198</v>
      </c>
    </row>
    <row r="42" spans="1:11" s="11" customFormat="1" ht="12.75">
      <c r="A42" s="206" t="s">
        <v>676</v>
      </c>
      <c r="B42" s="195" t="s">
        <v>72</v>
      </c>
      <c r="C42" s="195" t="s">
        <v>69</v>
      </c>
      <c r="D42" s="207" t="s">
        <v>64</v>
      </c>
      <c r="E42" s="207">
        <v>1045</v>
      </c>
      <c r="F42" s="195" t="s">
        <v>203</v>
      </c>
      <c r="G42" s="165">
        <v>11.1979974752029</v>
      </c>
      <c r="H42" s="179">
        <v>0.999997837558649</v>
      </c>
      <c r="I42" s="152">
        <v>11.1979974752029</v>
      </c>
      <c r="J42" s="181">
        <v>0.999997837558649</v>
      </c>
      <c r="K42" s="154" t="s">
        <v>198</v>
      </c>
    </row>
    <row r="43" spans="1:11" s="11" customFormat="1" ht="12.75">
      <c r="A43" s="206" t="s">
        <v>676</v>
      </c>
      <c r="B43" s="195" t="s">
        <v>72</v>
      </c>
      <c r="C43" s="195" t="s">
        <v>69</v>
      </c>
      <c r="D43" s="207" t="s">
        <v>64</v>
      </c>
      <c r="E43" s="207">
        <v>1045</v>
      </c>
      <c r="F43" s="195" t="s">
        <v>204</v>
      </c>
      <c r="G43" s="165">
        <v>15.1056320108206</v>
      </c>
      <c r="H43" s="179">
        <v>0.999997837558649</v>
      </c>
      <c r="I43" s="152">
        <v>15.1056320108206</v>
      </c>
      <c r="J43" s="181">
        <v>0.999997837558649</v>
      </c>
      <c r="K43" s="154" t="s">
        <v>198</v>
      </c>
    </row>
    <row r="44" spans="1:11" s="11" customFormat="1" ht="12.75">
      <c r="A44" s="206" t="s">
        <v>676</v>
      </c>
      <c r="B44" s="195" t="s">
        <v>72</v>
      </c>
      <c r="C44" s="195" t="s">
        <v>69</v>
      </c>
      <c r="D44" s="207" t="s">
        <v>64</v>
      </c>
      <c r="E44" s="207">
        <v>1047</v>
      </c>
      <c r="F44" s="195" t="s">
        <v>205</v>
      </c>
      <c r="G44" s="165">
        <v>6.41835</v>
      </c>
      <c r="H44" s="179">
        <v>0.99999995066114</v>
      </c>
      <c r="I44" s="152">
        <v>6.41835</v>
      </c>
      <c r="J44" s="181">
        <v>0.99999995066114</v>
      </c>
      <c r="K44" s="154" t="s">
        <v>198</v>
      </c>
    </row>
    <row r="45" spans="1:11" s="11" customFormat="1" ht="12.75">
      <c r="A45" s="206" t="s">
        <v>676</v>
      </c>
      <c r="B45" s="195" t="s">
        <v>111</v>
      </c>
      <c r="C45" s="195" t="s">
        <v>112</v>
      </c>
      <c r="D45" s="207" t="s">
        <v>64</v>
      </c>
      <c r="E45" s="207">
        <v>1049</v>
      </c>
      <c r="F45" s="195" t="s">
        <v>206</v>
      </c>
      <c r="G45" s="165">
        <v>11.4278</v>
      </c>
      <c r="H45" s="179">
        <v>1.00000004894073</v>
      </c>
      <c r="I45" s="152">
        <v>11.4278</v>
      </c>
      <c r="J45" s="181">
        <v>1.00000004894073</v>
      </c>
      <c r="K45" s="154" t="s">
        <v>198</v>
      </c>
    </row>
    <row r="46" spans="1:11" s="11" customFormat="1" ht="12.75">
      <c r="A46" s="206" t="s">
        <v>73</v>
      </c>
      <c r="B46" s="195" t="s">
        <v>74</v>
      </c>
      <c r="C46" s="195" t="s">
        <v>73</v>
      </c>
      <c r="D46" s="207" t="s">
        <v>64</v>
      </c>
      <c r="E46" s="207">
        <v>1089</v>
      </c>
      <c r="F46" s="195" t="s">
        <v>208</v>
      </c>
      <c r="G46" s="165">
        <v>20.9909293361884</v>
      </c>
      <c r="H46" s="179">
        <v>1.00000098629391</v>
      </c>
      <c r="I46" s="152">
        <v>20.9909293361884</v>
      </c>
      <c r="J46" s="181">
        <v>1.00000098629391</v>
      </c>
      <c r="K46" s="154" t="s">
        <v>198</v>
      </c>
    </row>
    <row r="47" spans="1:11" s="11" customFormat="1" ht="12.75">
      <c r="A47" s="206" t="s">
        <v>73</v>
      </c>
      <c r="B47" s="195" t="s">
        <v>74</v>
      </c>
      <c r="C47" s="195" t="s">
        <v>73</v>
      </c>
      <c r="D47" s="207" t="s">
        <v>64</v>
      </c>
      <c r="E47" s="207">
        <v>1089</v>
      </c>
      <c r="F47" s="195" t="s">
        <v>209</v>
      </c>
      <c r="G47" s="165">
        <v>2.91540685224839</v>
      </c>
      <c r="H47" s="179">
        <v>1.00000098629391</v>
      </c>
      <c r="I47" s="152">
        <v>2.91540685224839</v>
      </c>
      <c r="J47" s="181">
        <v>1.00000098629391</v>
      </c>
      <c r="K47" s="154" t="s">
        <v>198</v>
      </c>
    </row>
    <row r="48" spans="1:11" s="11" customFormat="1" ht="12.75">
      <c r="A48" s="206" t="s">
        <v>73</v>
      </c>
      <c r="B48" s="195" t="s">
        <v>74</v>
      </c>
      <c r="C48" s="195" t="s">
        <v>73</v>
      </c>
      <c r="D48" s="207" t="s">
        <v>64</v>
      </c>
      <c r="E48" s="207">
        <v>1089</v>
      </c>
      <c r="F48" s="195" t="s">
        <v>207</v>
      </c>
      <c r="G48" s="165">
        <v>3.32356381156317</v>
      </c>
      <c r="H48" s="179">
        <v>1.00000098629391</v>
      </c>
      <c r="I48" s="152">
        <v>3.32356381156317</v>
      </c>
      <c r="J48" s="181">
        <v>1.00000098629391</v>
      </c>
      <c r="K48" s="154" t="s">
        <v>198</v>
      </c>
    </row>
    <row r="49" spans="1:11" s="11" customFormat="1" ht="12.75">
      <c r="A49" s="206" t="s">
        <v>93</v>
      </c>
      <c r="B49" s="195" t="s">
        <v>94</v>
      </c>
      <c r="C49" s="195" t="s">
        <v>61</v>
      </c>
      <c r="D49" s="207" t="s">
        <v>64</v>
      </c>
      <c r="E49" s="207">
        <v>1098</v>
      </c>
      <c r="F49" s="195" t="s">
        <v>210</v>
      </c>
      <c r="G49" s="165">
        <v>7.65235</v>
      </c>
      <c r="H49" s="179">
        <v>0.999999837666935</v>
      </c>
      <c r="I49" s="152">
        <v>7.65235</v>
      </c>
      <c r="J49" s="181">
        <v>0.999999837666935</v>
      </c>
      <c r="K49" s="154" t="s">
        <v>198</v>
      </c>
    </row>
    <row r="50" spans="1:12" s="11" customFormat="1" ht="12.75">
      <c r="A50" s="206" t="s">
        <v>93</v>
      </c>
      <c r="B50" s="195" t="s">
        <v>94</v>
      </c>
      <c r="C50" s="195" t="s">
        <v>61</v>
      </c>
      <c r="D50" s="207" t="s">
        <v>64</v>
      </c>
      <c r="E50" s="207">
        <v>1099</v>
      </c>
      <c r="F50" s="195" t="s">
        <v>211</v>
      </c>
      <c r="G50" s="165">
        <v>16.5945</v>
      </c>
      <c r="H50" s="179">
        <v>1.00000026253067</v>
      </c>
      <c r="I50" s="152">
        <v>16.5945</v>
      </c>
      <c r="J50" s="181">
        <v>1.00000026253067</v>
      </c>
      <c r="K50" s="154" t="s">
        <v>198</v>
      </c>
      <c r="L50" s="99"/>
    </row>
    <row r="51" spans="1:12" ht="12.75">
      <c r="A51" s="206" t="s">
        <v>467</v>
      </c>
      <c r="B51" s="195" t="s">
        <v>468</v>
      </c>
      <c r="C51" s="195" t="s">
        <v>467</v>
      </c>
      <c r="D51" s="207" t="s">
        <v>64</v>
      </c>
      <c r="E51" s="207">
        <v>1391</v>
      </c>
      <c r="F51" s="195" t="s">
        <v>581</v>
      </c>
      <c r="G51" s="165">
        <v>18.6588114583333</v>
      </c>
      <c r="H51" s="208">
        <v>0.999998867269836</v>
      </c>
      <c r="I51" s="165">
        <v>18.6588114583333</v>
      </c>
      <c r="J51" s="201">
        <v>0.999998867269836</v>
      </c>
      <c r="K51" s="209" t="s">
        <v>198</v>
      </c>
      <c r="L51" s="101"/>
    </row>
    <row r="52" spans="1:11" ht="12.75">
      <c r="A52" s="206" t="s">
        <v>467</v>
      </c>
      <c r="B52" s="195" t="s">
        <v>468</v>
      </c>
      <c r="C52" s="195" t="s">
        <v>467</v>
      </c>
      <c r="D52" s="207" t="s">
        <v>64</v>
      </c>
      <c r="E52" s="207">
        <v>1391</v>
      </c>
      <c r="F52" s="195" t="s">
        <v>582</v>
      </c>
      <c r="G52" s="165">
        <v>30.9601885416667</v>
      </c>
      <c r="H52" s="208">
        <v>0.999998867269836</v>
      </c>
      <c r="I52" s="165">
        <v>30.9601885416667</v>
      </c>
      <c r="J52" s="201">
        <v>0.999998867269836</v>
      </c>
      <c r="K52" s="209" t="s">
        <v>198</v>
      </c>
    </row>
    <row r="53" spans="1:11" ht="12.75">
      <c r="A53" s="206" t="s">
        <v>467</v>
      </c>
      <c r="B53" s="195" t="s">
        <v>468</v>
      </c>
      <c r="C53" s="195" t="s">
        <v>467</v>
      </c>
      <c r="D53" s="207" t="s">
        <v>64</v>
      </c>
      <c r="E53" s="207">
        <v>1394</v>
      </c>
      <c r="F53" s="195" t="s">
        <v>583</v>
      </c>
      <c r="G53" s="165">
        <v>37.8862018248175</v>
      </c>
      <c r="H53" s="208">
        <v>1.0000003695346</v>
      </c>
      <c r="I53" s="165">
        <v>37.8862018248175</v>
      </c>
      <c r="J53" s="201">
        <v>1.0000003695346</v>
      </c>
      <c r="K53" s="209" t="s">
        <v>198</v>
      </c>
    </row>
    <row r="54" spans="1:11" ht="12.75">
      <c r="A54" s="206" t="s">
        <v>467</v>
      </c>
      <c r="B54" s="195" t="s">
        <v>468</v>
      </c>
      <c r="C54" s="195" t="s">
        <v>467</v>
      </c>
      <c r="D54" s="207" t="s">
        <v>64</v>
      </c>
      <c r="E54" s="207">
        <v>1394</v>
      </c>
      <c r="F54" s="195" t="s">
        <v>584</v>
      </c>
      <c r="G54" s="165">
        <v>0.568551459854015</v>
      </c>
      <c r="H54" s="208">
        <v>1.0000003695346</v>
      </c>
      <c r="I54" s="165">
        <v>0.568551459854015</v>
      </c>
      <c r="J54" s="201">
        <v>1.0000003695346</v>
      </c>
      <c r="K54" s="209" t="s">
        <v>198</v>
      </c>
    </row>
    <row r="55" spans="1:11" ht="12.75">
      <c r="A55" s="206" t="s">
        <v>467</v>
      </c>
      <c r="B55" s="195" t="s">
        <v>468</v>
      </c>
      <c r="C55" s="195" t="s">
        <v>467</v>
      </c>
      <c r="D55" s="207" t="s">
        <v>64</v>
      </c>
      <c r="E55" s="207">
        <v>1394</v>
      </c>
      <c r="F55" s="195" t="s">
        <v>585</v>
      </c>
      <c r="G55" s="165">
        <v>18.1936467153285</v>
      </c>
      <c r="H55" s="208">
        <v>1.0000003695346</v>
      </c>
      <c r="I55" s="165">
        <v>18.1936467153285</v>
      </c>
      <c r="J55" s="201">
        <v>1.0000003695346</v>
      </c>
      <c r="K55" s="209" t="s">
        <v>198</v>
      </c>
    </row>
    <row r="56" spans="1:11" ht="12.75">
      <c r="A56" s="206" t="s">
        <v>467</v>
      </c>
      <c r="B56" s="195" t="s">
        <v>513</v>
      </c>
      <c r="C56" s="195" t="s">
        <v>514</v>
      </c>
      <c r="D56" s="207" t="s">
        <v>64</v>
      </c>
      <c r="E56" s="207">
        <v>1395</v>
      </c>
      <c r="F56" s="195" t="s">
        <v>586</v>
      </c>
      <c r="G56" s="165">
        <v>11.1026256844201</v>
      </c>
      <c r="H56" s="208">
        <v>1.00000436031815</v>
      </c>
      <c r="I56" s="165">
        <v>11.1026256844201</v>
      </c>
      <c r="J56" s="201">
        <v>1.00000436031815</v>
      </c>
      <c r="K56" s="209" t="s">
        <v>198</v>
      </c>
    </row>
    <row r="57" spans="1:11" ht="12.75">
      <c r="A57" s="206" t="s">
        <v>467</v>
      </c>
      <c r="B57" s="195" t="s">
        <v>513</v>
      </c>
      <c r="C57" s="195" t="s">
        <v>514</v>
      </c>
      <c r="D57" s="207" t="s">
        <v>64</v>
      </c>
      <c r="E57" s="207">
        <v>1395</v>
      </c>
      <c r="F57" s="195" t="s">
        <v>587</v>
      </c>
      <c r="G57" s="165">
        <v>6.30009457441513</v>
      </c>
      <c r="H57" s="208">
        <v>1.00000436031815</v>
      </c>
      <c r="I57" s="165">
        <v>6.30009457441513</v>
      </c>
      <c r="J57" s="201">
        <v>1.00000436031815</v>
      </c>
      <c r="K57" s="209" t="s">
        <v>198</v>
      </c>
    </row>
    <row r="58" spans="1:11" ht="12.75">
      <c r="A58" s="206" t="s">
        <v>467</v>
      </c>
      <c r="B58" s="195" t="s">
        <v>513</v>
      </c>
      <c r="C58" s="195" t="s">
        <v>514</v>
      </c>
      <c r="D58" s="207" t="s">
        <v>64</v>
      </c>
      <c r="E58" s="207">
        <v>1395</v>
      </c>
      <c r="F58" s="195" t="s">
        <v>588</v>
      </c>
      <c r="G58" s="165">
        <v>58.5082553509209</v>
      </c>
      <c r="H58" s="208">
        <v>1.00000436031815</v>
      </c>
      <c r="I58" s="165">
        <v>58.5082553509209</v>
      </c>
      <c r="J58" s="201">
        <v>1.00000436031815</v>
      </c>
      <c r="K58" s="209" t="s">
        <v>198</v>
      </c>
    </row>
    <row r="59" spans="1:11" ht="12.75">
      <c r="A59" s="206" t="s">
        <v>467</v>
      </c>
      <c r="B59" s="195" t="s">
        <v>513</v>
      </c>
      <c r="C59" s="195" t="s">
        <v>514</v>
      </c>
      <c r="D59" s="207" t="s">
        <v>64</v>
      </c>
      <c r="E59" s="207">
        <v>1395</v>
      </c>
      <c r="F59" s="195" t="s">
        <v>589</v>
      </c>
      <c r="G59" s="165">
        <v>6.91977600796416</v>
      </c>
      <c r="H59" s="208">
        <v>1.00000436031815</v>
      </c>
      <c r="I59" s="165">
        <v>6.91977600796416</v>
      </c>
      <c r="J59" s="201">
        <v>1.00000436031815</v>
      </c>
      <c r="K59" s="209" t="s">
        <v>198</v>
      </c>
    </row>
    <row r="60" spans="1:11" ht="12.75">
      <c r="A60" s="206" t="s">
        <v>467</v>
      </c>
      <c r="B60" s="195" t="s">
        <v>513</v>
      </c>
      <c r="C60" s="195" t="s">
        <v>514</v>
      </c>
      <c r="D60" s="207" t="s">
        <v>64</v>
      </c>
      <c r="E60" s="207">
        <v>1395</v>
      </c>
      <c r="F60" s="195" t="s">
        <v>590</v>
      </c>
      <c r="G60" s="165">
        <v>20.9142483822797</v>
      </c>
      <c r="H60" s="208">
        <v>1.00000436031815</v>
      </c>
      <c r="I60" s="165">
        <v>20.9142483822797</v>
      </c>
      <c r="J60" s="201">
        <v>1.00000436031815</v>
      </c>
      <c r="K60" s="209" t="s">
        <v>198</v>
      </c>
    </row>
    <row r="61" spans="1:11" ht="12.75">
      <c r="A61" s="206" t="s">
        <v>467</v>
      </c>
      <c r="B61" s="195" t="s">
        <v>468</v>
      </c>
      <c r="C61" s="195" t="s">
        <v>467</v>
      </c>
      <c r="D61" s="207" t="s">
        <v>64</v>
      </c>
      <c r="E61" s="207">
        <v>1396</v>
      </c>
      <c r="F61" s="195" t="s">
        <v>591</v>
      </c>
      <c r="G61" s="165">
        <v>12.7034</v>
      </c>
      <c r="H61" s="208">
        <v>1.00000304844406</v>
      </c>
      <c r="I61" s="165">
        <v>12.7034</v>
      </c>
      <c r="J61" s="201">
        <v>1.00000304844406</v>
      </c>
      <c r="K61" s="209" t="s">
        <v>198</v>
      </c>
    </row>
    <row r="62" spans="1:11" ht="12.75">
      <c r="A62" s="206" t="s">
        <v>467</v>
      </c>
      <c r="B62" s="195" t="s">
        <v>517</v>
      </c>
      <c r="C62" s="195" t="s">
        <v>518</v>
      </c>
      <c r="D62" s="207" t="s">
        <v>64</v>
      </c>
      <c r="E62" s="207">
        <v>1401</v>
      </c>
      <c r="F62" s="195" t="s">
        <v>592</v>
      </c>
      <c r="G62" s="165">
        <v>346.182368348497</v>
      </c>
      <c r="H62" s="208">
        <v>0.999999121487593</v>
      </c>
      <c r="I62" s="165">
        <v>346.182368348497</v>
      </c>
      <c r="J62" s="201">
        <v>0.999999121487593</v>
      </c>
      <c r="K62" s="209" t="s">
        <v>198</v>
      </c>
    </row>
    <row r="63" spans="1:11" ht="12.75">
      <c r="A63" s="206" t="s">
        <v>467</v>
      </c>
      <c r="B63" s="195" t="s">
        <v>517</v>
      </c>
      <c r="C63" s="195" t="s">
        <v>518</v>
      </c>
      <c r="D63" s="207" t="s">
        <v>64</v>
      </c>
      <c r="E63" s="207">
        <v>1401</v>
      </c>
      <c r="F63" s="195" t="s">
        <v>593</v>
      </c>
      <c r="G63" s="165">
        <v>15.5523720705818</v>
      </c>
      <c r="H63" s="208">
        <v>0.999999121487593</v>
      </c>
      <c r="I63" s="165">
        <v>15.5523720705818</v>
      </c>
      <c r="J63" s="201">
        <v>0.999999121487593</v>
      </c>
      <c r="K63" s="209" t="s">
        <v>198</v>
      </c>
    </row>
    <row r="64" spans="1:11" ht="12.75">
      <c r="A64" s="307" t="s">
        <v>467</v>
      </c>
      <c r="B64" s="308" t="s">
        <v>517</v>
      </c>
      <c r="C64" s="308" t="s">
        <v>518</v>
      </c>
      <c r="D64" s="309" t="s">
        <v>64</v>
      </c>
      <c r="E64" s="309">
        <v>1401</v>
      </c>
      <c r="F64" s="308" t="s">
        <v>594</v>
      </c>
      <c r="G64" s="310">
        <v>13.0722595809209</v>
      </c>
      <c r="H64" s="311">
        <v>0.999999121487593</v>
      </c>
      <c r="I64" s="310">
        <v>13.0722595809209</v>
      </c>
      <c r="J64" s="312">
        <v>0.999999121487593</v>
      </c>
      <c r="K64" s="313" t="s">
        <v>198</v>
      </c>
    </row>
    <row r="65" spans="1:11" ht="13.5" thickBot="1">
      <c r="A65" s="118" t="s">
        <v>476</v>
      </c>
      <c r="B65" s="46" t="s">
        <v>567</v>
      </c>
      <c r="C65" s="46" t="s">
        <v>568</v>
      </c>
      <c r="D65" s="119" t="s">
        <v>64</v>
      </c>
      <c r="E65" s="119">
        <v>1576</v>
      </c>
      <c r="F65" s="46" t="s">
        <v>658</v>
      </c>
      <c r="G65" s="173">
        <v>36.3748</v>
      </c>
      <c r="H65" s="210">
        <v>0.999998371099456</v>
      </c>
      <c r="I65" s="173">
        <v>36.3748</v>
      </c>
      <c r="J65" s="211">
        <v>0.999998371099456</v>
      </c>
      <c r="K65" s="212" t="s">
        <v>198</v>
      </c>
    </row>
    <row r="66" ht="12.75">
      <c r="K66" s="68"/>
    </row>
    <row r="67" ht="12.75">
      <c r="K67" s="68"/>
    </row>
    <row r="68" ht="12.75">
      <c r="K68" s="68"/>
    </row>
    <row r="69" ht="12.75">
      <c r="K69" s="68"/>
    </row>
    <row r="70" ht="12.75">
      <c r="K70" s="68"/>
    </row>
    <row r="71" ht="12.75">
      <c r="K71" s="68"/>
    </row>
    <row r="72" ht="12.75">
      <c r="K72" s="68"/>
    </row>
    <row r="73" ht="12.75">
      <c r="K73" s="68"/>
    </row>
    <row r="74" ht="12.75">
      <c r="K74" s="68"/>
    </row>
    <row r="75" ht="12.75">
      <c r="K75" s="68"/>
    </row>
    <row r="76" ht="12.75">
      <c r="K76" s="68"/>
    </row>
    <row r="77" ht="12.75">
      <c r="K77" s="68"/>
    </row>
    <row r="78" ht="12.75">
      <c r="K78" s="68"/>
    </row>
    <row r="79" ht="12.75">
      <c r="K79" s="68"/>
    </row>
    <row r="80" ht="12.75">
      <c r="K80" s="68"/>
    </row>
    <row r="81" ht="12.75">
      <c r="K81" s="68"/>
    </row>
    <row r="82" ht="12.75">
      <c r="K82" s="68"/>
    </row>
    <row r="83" ht="12.75">
      <c r="K83" s="68"/>
    </row>
    <row r="84" ht="12.75">
      <c r="K84" s="68"/>
    </row>
    <row r="85" ht="12.75">
      <c r="K85" s="68"/>
    </row>
    <row r="86" ht="12.75">
      <c r="K86" s="68"/>
    </row>
    <row r="87" ht="12.75">
      <c r="K87" s="68"/>
    </row>
    <row r="88" ht="12.75">
      <c r="K88" s="68"/>
    </row>
    <row r="89" ht="12.75">
      <c r="K89" s="68"/>
    </row>
    <row r="90" ht="12.75">
      <c r="K90" s="68"/>
    </row>
    <row r="91" ht="12.75">
      <c r="K91" s="68"/>
    </row>
    <row r="92" ht="12.75">
      <c r="K92" s="68"/>
    </row>
    <row r="93" ht="12.75">
      <c r="K93" s="68"/>
    </row>
    <row r="94" ht="12.75">
      <c r="K94" s="68"/>
    </row>
    <row r="95" ht="12.75">
      <c r="K95" s="68"/>
    </row>
    <row r="96" ht="12.75">
      <c r="K96" s="68"/>
    </row>
    <row r="97" ht="12.75">
      <c r="K97" s="68"/>
    </row>
    <row r="98" ht="12.75">
      <c r="K98" s="68"/>
    </row>
    <row r="99" ht="12.75">
      <c r="K99" s="68"/>
    </row>
    <row r="100" ht="12.75">
      <c r="K100" s="68"/>
    </row>
    <row r="101" ht="12.75">
      <c r="K101" s="68"/>
    </row>
    <row r="102" ht="12.75">
      <c r="K102" s="68"/>
    </row>
    <row r="103" ht="12.75">
      <c r="K103" s="68"/>
    </row>
    <row r="104" ht="12.75">
      <c r="K104" s="68"/>
    </row>
    <row r="105" ht="12.75">
      <c r="K105" s="68"/>
    </row>
    <row r="106" ht="12.75">
      <c r="K106" s="68"/>
    </row>
    <row r="107" ht="12.75">
      <c r="K107" s="68"/>
    </row>
    <row r="108" ht="12.75">
      <c r="K108" s="68"/>
    </row>
    <row r="109" ht="12.75">
      <c r="K109" s="68"/>
    </row>
    <row r="110" ht="12.75">
      <c r="K110" s="68"/>
    </row>
    <row r="111" ht="12.75">
      <c r="K111" s="68"/>
    </row>
    <row r="112" ht="12.75">
      <c r="K112" s="68"/>
    </row>
    <row r="113" ht="12.75">
      <c r="K113" s="68"/>
    </row>
    <row r="114" ht="12.75">
      <c r="K114" s="68"/>
    </row>
    <row r="115" ht="12.75">
      <c r="K115" s="68"/>
    </row>
    <row r="116" ht="12.75">
      <c r="K116" s="68"/>
    </row>
    <row r="117" ht="12.75">
      <c r="K117" s="68"/>
    </row>
    <row r="118" ht="12.75">
      <c r="K118" s="68"/>
    </row>
    <row r="119" ht="12.75">
      <c r="K119" s="68"/>
    </row>
    <row r="120" ht="12.75">
      <c r="K120" s="68"/>
    </row>
    <row r="121" ht="12.75">
      <c r="K121" s="68"/>
    </row>
    <row r="122" ht="12.75">
      <c r="K122" s="68"/>
    </row>
    <row r="123" ht="12.75">
      <c r="K123" s="68"/>
    </row>
    <row r="124" ht="12.75">
      <c r="K124" s="68"/>
    </row>
    <row r="125" ht="12.75">
      <c r="K125" s="68"/>
    </row>
    <row r="126" ht="12.75">
      <c r="K126" s="68"/>
    </row>
    <row r="127" ht="12.75">
      <c r="K127" s="68"/>
    </row>
    <row r="128" ht="12.75">
      <c r="K128" s="68"/>
    </row>
    <row r="129" ht="12.75">
      <c r="K129" s="68"/>
    </row>
    <row r="130" ht="12.75">
      <c r="K130" s="68"/>
    </row>
    <row r="131" ht="12.75">
      <c r="K131" s="68"/>
    </row>
    <row r="132" ht="12.75">
      <c r="K132" s="68"/>
    </row>
    <row r="133" ht="12.75">
      <c r="K133" s="68"/>
    </row>
    <row r="134" ht="12.75">
      <c r="K134" s="68"/>
    </row>
    <row r="135" ht="12.75">
      <c r="K135" s="68"/>
    </row>
    <row r="136" ht="12.75">
      <c r="K136" s="68"/>
    </row>
    <row r="137" ht="12.75">
      <c r="K137" s="68"/>
    </row>
    <row r="138" ht="12.75">
      <c r="K138" s="68"/>
    </row>
    <row r="139" ht="12.75">
      <c r="K139" s="68"/>
    </row>
  </sheetData>
  <autoFilter ref="A2:K65"/>
  <mergeCells count="1">
    <mergeCell ref="A1:K1"/>
  </mergeCells>
  <printOptions/>
  <pageMargins left="0.75" right="0.75" top="1" bottom="1" header="0.5" footer="0.5"/>
  <pageSetup fitToHeight="30" fitToWidth="1" horizontalDpi="300" verticalDpi="300" orientation="portrait" scale="76" r:id="rId1"/>
</worksheet>
</file>

<file path=xl/worksheets/sheet7.xml><?xml version="1.0" encoding="utf-8"?>
<worksheet xmlns="http://schemas.openxmlformats.org/spreadsheetml/2006/main" xmlns:r="http://schemas.openxmlformats.org/officeDocument/2006/relationships">
  <dimension ref="A1:M37"/>
  <sheetViews>
    <sheetView workbookViewId="0" topLeftCell="A1">
      <selection activeCell="A1" sqref="A1:K1"/>
    </sheetView>
  </sheetViews>
  <sheetFormatPr defaultColWidth="9.140625" defaultRowHeight="12.75"/>
  <cols>
    <col min="1" max="1" width="21.140625" style="35" bestFit="1" customWidth="1"/>
    <col min="2" max="2" width="20.140625" style="35" customWidth="1"/>
    <col min="3" max="3" width="30.28125" style="35" bestFit="1" customWidth="1"/>
    <col min="4" max="4" width="13.140625" style="55" bestFit="1" customWidth="1"/>
    <col min="5" max="5" width="5.57421875" style="55" customWidth="1"/>
    <col min="6" max="6" width="11.57421875" style="55" bestFit="1" customWidth="1"/>
    <col min="7" max="7" width="13.00390625" style="70" customWidth="1"/>
    <col min="8" max="8" width="16.140625" style="74" customWidth="1"/>
    <col min="9" max="9" width="14.140625" style="70" customWidth="1"/>
    <col min="10" max="10" width="15.7109375" style="74" customWidth="1"/>
    <col min="11" max="11" width="46.28125" style="35" bestFit="1" customWidth="1"/>
    <col min="12" max="12" width="9.140625" style="35" customWidth="1"/>
    <col min="13" max="13" width="9.140625" style="56" customWidth="1"/>
    <col min="14" max="16384" width="9.140625" style="35" customWidth="1"/>
  </cols>
  <sheetData>
    <row r="1" spans="1:13" s="11" customFormat="1" ht="36" customHeight="1" thickBot="1">
      <c r="A1" s="418" t="s">
        <v>459</v>
      </c>
      <c r="B1" s="418"/>
      <c r="C1" s="418"/>
      <c r="D1" s="418"/>
      <c r="E1" s="418"/>
      <c r="F1" s="418"/>
      <c r="G1" s="418"/>
      <c r="H1" s="418"/>
      <c r="I1" s="418"/>
      <c r="J1" s="418"/>
      <c r="K1" s="418"/>
      <c r="M1" s="41"/>
    </row>
    <row r="2" spans="1:13" s="13" customFormat="1" ht="42" customHeight="1">
      <c r="A2" s="67" t="s">
        <v>659</v>
      </c>
      <c r="B2" s="66" t="s">
        <v>20</v>
      </c>
      <c r="C2" s="66" t="s">
        <v>7</v>
      </c>
      <c r="D2" s="66" t="s">
        <v>4</v>
      </c>
      <c r="E2" s="66" t="s">
        <v>0</v>
      </c>
      <c r="F2" s="66" t="s">
        <v>55</v>
      </c>
      <c r="G2" s="71" t="s">
        <v>1</v>
      </c>
      <c r="H2" s="73" t="s">
        <v>56</v>
      </c>
      <c r="I2" s="69" t="s">
        <v>3</v>
      </c>
      <c r="J2" s="97" t="s">
        <v>57</v>
      </c>
      <c r="K2" s="54" t="s">
        <v>22</v>
      </c>
      <c r="M2" s="72"/>
    </row>
    <row r="3" spans="1:11" ht="12.75">
      <c r="A3" s="213" t="s">
        <v>78</v>
      </c>
      <c r="B3" s="214" t="s">
        <v>163</v>
      </c>
      <c r="C3" s="214" t="s">
        <v>164</v>
      </c>
      <c r="D3" s="215" t="s">
        <v>64</v>
      </c>
      <c r="E3" s="215">
        <v>1171</v>
      </c>
      <c r="F3" s="216" t="s">
        <v>248</v>
      </c>
      <c r="G3" s="217">
        <v>14358.0198288194</v>
      </c>
      <c r="H3" s="218">
        <v>1.5</v>
      </c>
      <c r="I3" s="219">
        <v>14358.0198288194</v>
      </c>
      <c r="J3" s="220">
        <v>1.5</v>
      </c>
      <c r="K3" s="221"/>
    </row>
    <row r="4" spans="1:11" ht="12.75">
      <c r="A4" s="222" t="s">
        <v>78</v>
      </c>
      <c r="B4" s="223" t="s">
        <v>163</v>
      </c>
      <c r="C4" s="223" t="s">
        <v>164</v>
      </c>
      <c r="D4" s="224" t="s">
        <v>64</v>
      </c>
      <c r="E4" s="224">
        <v>1171</v>
      </c>
      <c r="F4" s="225" t="s">
        <v>248</v>
      </c>
      <c r="G4" s="226">
        <v>213.684</v>
      </c>
      <c r="H4" s="227">
        <v>3.2</v>
      </c>
      <c r="I4" s="228">
        <v>100.165</v>
      </c>
      <c r="J4" s="229">
        <v>1.5</v>
      </c>
      <c r="K4" s="44"/>
    </row>
    <row r="5" spans="1:11" ht="12.75">
      <c r="A5" s="222" t="s">
        <v>78</v>
      </c>
      <c r="B5" s="223" t="s">
        <v>161</v>
      </c>
      <c r="C5" s="223" t="s">
        <v>162</v>
      </c>
      <c r="D5" s="224" t="s">
        <v>64</v>
      </c>
      <c r="E5" s="224">
        <v>1170</v>
      </c>
      <c r="F5" s="225" t="s">
        <v>248</v>
      </c>
      <c r="G5" s="226">
        <v>195.2242</v>
      </c>
      <c r="H5" s="227">
        <v>3.2</v>
      </c>
      <c r="I5" s="228">
        <v>91.5121</v>
      </c>
      <c r="J5" s="229">
        <v>1.5</v>
      </c>
      <c r="K5" s="44"/>
    </row>
    <row r="6" spans="1:11" ht="12.75">
      <c r="A6" s="222" t="s">
        <v>78</v>
      </c>
      <c r="B6" s="223" t="s">
        <v>161</v>
      </c>
      <c r="C6" s="223" t="s">
        <v>162</v>
      </c>
      <c r="D6" s="224" t="s">
        <v>64</v>
      </c>
      <c r="E6" s="224">
        <v>1172</v>
      </c>
      <c r="F6" s="225" t="s">
        <v>248</v>
      </c>
      <c r="G6" s="226">
        <v>1290.0469</v>
      </c>
      <c r="H6" s="227">
        <v>3.2</v>
      </c>
      <c r="I6" s="228">
        <v>604.7165</v>
      </c>
      <c r="J6" s="229">
        <v>1.5</v>
      </c>
      <c r="K6" s="44"/>
    </row>
    <row r="7" spans="1:11" ht="12.75">
      <c r="A7" s="222" t="s">
        <v>78</v>
      </c>
      <c r="B7" s="223" t="s">
        <v>167</v>
      </c>
      <c r="C7" s="223" t="s">
        <v>168</v>
      </c>
      <c r="D7" s="224" t="s">
        <v>64</v>
      </c>
      <c r="E7" s="224">
        <v>1176</v>
      </c>
      <c r="F7" s="225" t="s">
        <v>247</v>
      </c>
      <c r="G7" s="226">
        <v>65.7724</v>
      </c>
      <c r="H7" s="227">
        <v>3.2</v>
      </c>
      <c r="I7" s="228">
        <v>30.831</v>
      </c>
      <c r="J7" s="229">
        <v>1.5</v>
      </c>
      <c r="K7" s="44"/>
    </row>
    <row r="8" spans="1:11" ht="12.75">
      <c r="A8" s="222" t="s">
        <v>78</v>
      </c>
      <c r="B8" s="223" t="s">
        <v>79</v>
      </c>
      <c r="C8" s="223" t="s">
        <v>78</v>
      </c>
      <c r="D8" s="224" t="s">
        <v>64</v>
      </c>
      <c r="E8" s="224">
        <v>1152</v>
      </c>
      <c r="F8" s="225" t="s">
        <v>247</v>
      </c>
      <c r="G8" s="226">
        <v>496.693</v>
      </c>
      <c r="H8" s="227">
        <v>3.2</v>
      </c>
      <c r="I8" s="228">
        <v>232.8262</v>
      </c>
      <c r="J8" s="229">
        <v>1.5</v>
      </c>
      <c r="K8" s="44"/>
    </row>
    <row r="9" spans="1:11" ht="12.75">
      <c r="A9" s="222" t="s">
        <v>75</v>
      </c>
      <c r="B9" s="223" t="s">
        <v>76</v>
      </c>
      <c r="C9" s="223" t="s">
        <v>77</v>
      </c>
      <c r="D9" s="224" t="s">
        <v>64</v>
      </c>
      <c r="E9" s="224">
        <v>1066</v>
      </c>
      <c r="F9" s="225" t="s">
        <v>246</v>
      </c>
      <c r="G9" s="226">
        <v>1709.976</v>
      </c>
      <c r="H9" s="230">
        <v>1.5</v>
      </c>
      <c r="I9" s="228">
        <v>1709.976</v>
      </c>
      <c r="J9" s="229">
        <v>1.5</v>
      </c>
      <c r="K9" s="44"/>
    </row>
    <row r="10" spans="1:11" ht="12.75">
      <c r="A10" s="231" t="s">
        <v>75</v>
      </c>
      <c r="B10" s="232" t="s">
        <v>76</v>
      </c>
      <c r="C10" s="232" t="s">
        <v>77</v>
      </c>
      <c r="D10" s="233" t="s">
        <v>434</v>
      </c>
      <c r="E10" s="232">
        <v>1066</v>
      </c>
      <c r="F10" s="234" t="s">
        <v>246</v>
      </c>
      <c r="G10" s="235">
        <v>854.977</v>
      </c>
      <c r="H10" s="227">
        <v>0.75</v>
      </c>
      <c r="I10" s="235">
        <v>854.977</v>
      </c>
      <c r="J10" s="236">
        <v>0.75</v>
      </c>
      <c r="K10" s="237"/>
    </row>
    <row r="11" spans="1:11" ht="12.75">
      <c r="A11" s="222" t="s">
        <v>463</v>
      </c>
      <c r="B11" s="223" t="s">
        <v>464</v>
      </c>
      <c r="C11" s="223" t="s">
        <v>463</v>
      </c>
      <c r="D11" s="224" t="s">
        <v>64</v>
      </c>
      <c r="E11" s="224">
        <v>1523</v>
      </c>
      <c r="F11" s="225" t="s">
        <v>595</v>
      </c>
      <c r="G11" s="226">
        <v>11305.39</v>
      </c>
      <c r="H11" s="230">
        <v>1.5</v>
      </c>
      <c r="I11" s="199">
        <v>11305.39</v>
      </c>
      <c r="J11" s="229">
        <v>1.5</v>
      </c>
      <c r="K11" s="44"/>
    </row>
    <row r="12" spans="1:11" ht="12.75">
      <c r="A12" s="222" t="s">
        <v>463</v>
      </c>
      <c r="B12" s="223" t="s">
        <v>465</v>
      </c>
      <c r="C12" s="223" t="s">
        <v>466</v>
      </c>
      <c r="D12" s="224" t="s">
        <v>64</v>
      </c>
      <c r="E12" s="224">
        <v>1531</v>
      </c>
      <c r="F12" s="225" t="s">
        <v>596</v>
      </c>
      <c r="G12" s="226">
        <v>5888.37</v>
      </c>
      <c r="H12" s="230">
        <v>1.5</v>
      </c>
      <c r="I12" s="199">
        <v>3272.23</v>
      </c>
      <c r="J12" s="229">
        <v>1.5</v>
      </c>
      <c r="K12" s="44"/>
    </row>
    <row r="13" spans="1:11" ht="12.75">
      <c r="A13" s="222" t="s">
        <v>674</v>
      </c>
      <c r="B13" s="223" t="s">
        <v>470</v>
      </c>
      <c r="C13" s="223" t="s">
        <v>469</v>
      </c>
      <c r="D13" s="224" t="s">
        <v>64</v>
      </c>
      <c r="E13" s="224">
        <v>1456</v>
      </c>
      <c r="F13" s="225" t="s">
        <v>597</v>
      </c>
      <c r="G13" s="226">
        <v>114.7293</v>
      </c>
      <c r="H13" s="230">
        <v>3.2</v>
      </c>
      <c r="I13" s="199">
        <v>53.77984</v>
      </c>
      <c r="J13" s="229">
        <v>1.5</v>
      </c>
      <c r="K13" s="44"/>
    </row>
    <row r="14" spans="1:11" ht="12.75">
      <c r="A14" s="222" t="s">
        <v>674</v>
      </c>
      <c r="B14" s="223" t="s">
        <v>535</v>
      </c>
      <c r="C14" s="223" t="s">
        <v>536</v>
      </c>
      <c r="D14" s="224" t="s">
        <v>64</v>
      </c>
      <c r="E14" s="224">
        <v>1457</v>
      </c>
      <c r="F14" s="225" t="s">
        <v>597</v>
      </c>
      <c r="G14" s="226">
        <v>280.912298441649</v>
      </c>
      <c r="H14" s="230">
        <v>3.2</v>
      </c>
      <c r="I14" s="199">
        <v>131.677639894523</v>
      </c>
      <c r="J14" s="229">
        <v>1.5</v>
      </c>
      <c r="K14" s="44"/>
    </row>
    <row r="15" spans="1:11" ht="12.75">
      <c r="A15" s="223" t="s">
        <v>674</v>
      </c>
      <c r="B15" s="223" t="s">
        <v>470</v>
      </c>
      <c r="C15" s="223" t="s">
        <v>469</v>
      </c>
      <c r="D15" s="224" t="s">
        <v>64</v>
      </c>
      <c r="E15" s="224">
        <v>1458</v>
      </c>
      <c r="F15" s="225" t="s">
        <v>597</v>
      </c>
      <c r="G15" s="226">
        <v>32329.85848</v>
      </c>
      <c r="H15" s="227">
        <v>3.2</v>
      </c>
      <c r="I15" s="199">
        <v>15154.624475</v>
      </c>
      <c r="J15" s="304">
        <v>1.5</v>
      </c>
      <c r="K15" s="303"/>
    </row>
    <row r="16" spans="1:11" ht="13.5" thickBot="1">
      <c r="A16" s="238" t="s">
        <v>471</v>
      </c>
      <c r="B16" s="238" t="s">
        <v>543</v>
      </c>
      <c r="C16" s="238" t="s">
        <v>544</v>
      </c>
      <c r="D16" s="320" t="s">
        <v>64</v>
      </c>
      <c r="E16" s="238">
        <v>1507</v>
      </c>
      <c r="F16" s="238" t="s">
        <v>597</v>
      </c>
      <c r="G16" s="305">
        <v>5301.9</v>
      </c>
      <c r="H16" s="321">
        <v>3.2</v>
      </c>
      <c r="I16" s="305">
        <v>2485.285</v>
      </c>
      <c r="J16" s="322">
        <v>1.5</v>
      </c>
      <c r="K16" s="249"/>
    </row>
    <row r="17" spans="4:6" ht="12.75">
      <c r="D17" s="35"/>
      <c r="E17" s="35"/>
      <c r="F17" s="35"/>
    </row>
    <row r="18" spans="4:6" ht="12.75">
      <c r="D18" s="35"/>
      <c r="E18" s="35"/>
      <c r="F18" s="35"/>
    </row>
    <row r="19" spans="4:6" ht="12.75">
      <c r="D19" s="35"/>
      <c r="E19" s="35"/>
      <c r="F19" s="35"/>
    </row>
    <row r="20" spans="4:6" ht="12.75">
      <c r="D20" s="35"/>
      <c r="E20" s="35"/>
      <c r="F20" s="35"/>
    </row>
    <row r="21" spans="4:6" ht="12.75">
      <c r="D21" s="35"/>
      <c r="E21" s="35"/>
      <c r="F21" s="35"/>
    </row>
    <row r="22" spans="4:6" ht="12.75">
      <c r="D22" s="35"/>
      <c r="E22" s="35"/>
      <c r="F22" s="35"/>
    </row>
    <row r="23" spans="4:6" ht="12.75">
      <c r="D23" s="35"/>
      <c r="E23" s="35"/>
      <c r="F23" s="35"/>
    </row>
    <row r="37" ht="12.75">
      <c r="H37" s="70"/>
    </row>
  </sheetData>
  <autoFilter ref="A2:K2"/>
  <mergeCells count="1">
    <mergeCell ref="A1:K1"/>
  </mergeCells>
  <printOptions/>
  <pageMargins left="0.75" right="0.75" top="1" bottom="1" header="0.5" footer="0.5"/>
  <pageSetup horizontalDpi="600" verticalDpi="600" orientation="portrait" r:id="rId1"/>
</worksheet>
</file>

<file path=xl/worksheets/sheet8.xml><?xml version="1.0" encoding="utf-8"?>
<worksheet xmlns="http://schemas.openxmlformats.org/spreadsheetml/2006/main" xmlns:r="http://schemas.openxmlformats.org/officeDocument/2006/relationships">
  <dimension ref="A1:J36"/>
  <sheetViews>
    <sheetView workbookViewId="0" topLeftCell="B1">
      <selection activeCell="A1" sqref="A1:J1"/>
    </sheetView>
  </sheetViews>
  <sheetFormatPr defaultColWidth="9.140625" defaultRowHeight="12.75"/>
  <cols>
    <col min="1" max="1" width="16.57421875" style="35" bestFit="1" customWidth="1"/>
    <col min="2" max="2" width="18.421875" style="35" customWidth="1"/>
    <col min="3" max="3" width="32.28125" style="35" bestFit="1" customWidth="1"/>
    <col min="4" max="4" width="9.421875" style="35" customWidth="1"/>
    <col min="5" max="5" width="10.8515625" style="35" customWidth="1"/>
    <col min="6" max="6" width="11.8515625" style="35" bestFit="1" customWidth="1"/>
    <col min="7" max="7" width="14.140625" style="70" bestFit="1" customWidth="1"/>
    <col min="8" max="8" width="12.140625" style="70" bestFit="1" customWidth="1"/>
    <col min="9" max="9" width="12.140625" style="70" customWidth="1"/>
    <col min="10" max="10" width="10.57421875" style="35" bestFit="1" customWidth="1"/>
    <col min="11" max="16384" width="9.140625" style="35" customWidth="1"/>
  </cols>
  <sheetData>
    <row r="1" spans="1:10" ht="21" thickBot="1">
      <c r="A1" s="390" t="s">
        <v>682</v>
      </c>
      <c r="B1" s="390"/>
      <c r="C1" s="390"/>
      <c r="D1" s="390"/>
      <c r="E1" s="390"/>
      <c r="F1" s="390"/>
      <c r="G1" s="390"/>
      <c r="H1" s="390"/>
      <c r="I1" s="390"/>
      <c r="J1" s="390"/>
    </row>
    <row r="2" spans="1:10" s="331" customFormat="1" ht="26.25" thickBot="1">
      <c r="A2" s="330" t="s">
        <v>659</v>
      </c>
      <c r="B2" s="371" t="s">
        <v>20</v>
      </c>
      <c r="C2" s="371" t="s">
        <v>7</v>
      </c>
      <c r="D2" s="371" t="s">
        <v>4</v>
      </c>
      <c r="E2" s="371" t="s">
        <v>0</v>
      </c>
      <c r="F2" s="372" t="s">
        <v>433</v>
      </c>
      <c r="G2" s="373" t="s">
        <v>1</v>
      </c>
      <c r="H2" s="374" t="s">
        <v>3</v>
      </c>
      <c r="I2" s="375" t="s">
        <v>2</v>
      </c>
      <c r="J2" s="376" t="s">
        <v>22</v>
      </c>
    </row>
    <row r="3" spans="1:10" ht="12.75">
      <c r="A3" s="239" t="s">
        <v>78</v>
      </c>
      <c r="B3" s="240" t="s">
        <v>79</v>
      </c>
      <c r="C3" s="240" t="s">
        <v>78</v>
      </c>
      <c r="D3" s="240" t="s">
        <v>64</v>
      </c>
      <c r="E3" s="377">
        <v>1120</v>
      </c>
      <c r="F3" s="241" t="s">
        <v>340</v>
      </c>
      <c r="G3" s="332">
        <v>3067.3392240410894</v>
      </c>
      <c r="H3" s="333">
        <v>2808.611170411491</v>
      </c>
      <c r="I3" s="334">
        <v>8.434934473557675</v>
      </c>
      <c r="J3" s="242"/>
    </row>
    <row r="4" spans="1:10" ht="12.75">
      <c r="A4" s="243" t="s">
        <v>78</v>
      </c>
      <c r="B4" s="244" t="s">
        <v>79</v>
      </c>
      <c r="C4" s="244" t="s">
        <v>78</v>
      </c>
      <c r="D4" s="244" t="s">
        <v>64</v>
      </c>
      <c r="E4" s="378">
        <v>1121</v>
      </c>
      <c r="F4" s="245" t="s">
        <v>340</v>
      </c>
      <c r="G4" s="335">
        <v>5306.980398522982</v>
      </c>
      <c r="H4" s="235">
        <v>4607.331911217856</v>
      </c>
      <c r="I4" s="228">
        <v>13.183551375087976</v>
      </c>
      <c r="J4" s="237"/>
    </row>
    <row r="5" spans="1:10" ht="12.75">
      <c r="A5" s="243" t="s">
        <v>78</v>
      </c>
      <c r="B5" s="244" t="s">
        <v>79</v>
      </c>
      <c r="C5" s="244" t="s">
        <v>78</v>
      </c>
      <c r="D5" s="244" t="s">
        <v>64</v>
      </c>
      <c r="E5" s="378">
        <v>1121</v>
      </c>
      <c r="F5" s="245" t="s">
        <v>341</v>
      </c>
      <c r="G5" s="335">
        <v>162.57557401290796</v>
      </c>
      <c r="H5" s="235">
        <v>142.23265482570795</v>
      </c>
      <c r="I5" s="228">
        <v>12.512900114739779</v>
      </c>
      <c r="J5" s="237"/>
    </row>
    <row r="6" spans="1:10" ht="12.75">
      <c r="A6" s="243" t="s">
        <v>78</v>
      </c>
      <c r="B6" s="244" t="s">
        <v>79</v>
      </c>
      <c r="C6" s="244" t="s">
        <v>78</v>
      </c>
      <c r="D6" s="244" t="s">
        <v>64</v>
      </c>
      <c r="E6" s="378">
        <v>1149</v>
      </c>
      <c r="F6" s="245" t="s">
        <v>340</v>
      </c>
      <c r="G6" s="335">
        <v>8731.227608932792</v>
      </c>
      <c r="H6" s="235">
        <v>2648.169231715784</v>
      </c>
      <c r="I6" s="228">
        <v>69.67013860678102</v>
      </c>
      <c r="J6" s="237"/>
    </row>
    <row r="7" spans="1:10" ht="12.75">
      <c r="A7" s="243" t="s">
        <v>78</v>
      </c>
      <c r="B7" s="244" t="s">
        <v>79</v>
      </c>
      <c r="C7" s="244" t="s">
        <v>78</v>
      </c>
      <c r="D7" s="244" t="s">
        <v>64</v>
      </c>
      <c r="E7" s="378">
        <v>1149</v>
      </c>
      <c r="F7" s="245" t="s">
        <v>341</v>
      </c>
      <c r="G7" s="335">
        <v>260.5323396391292</v>
      </c>
      <c r="H7" s="235">
        <v>80.1549200194212</v>
      </c>
      <c r="I7" s="228">
        <v>69.23417640572143</v>
      </c>
      <c r="J7" s="237"/>
    </row>
    <row r="8" spans="1:10" ht="12.75">
      <c r="A8" s="243" t="s">
        <v>78</v>
      </c>
      <c r="B8" s="244" t="s">
        <v>83</v>
      </c>
      <c r="C8" s="244" t="s">
        <v>84</v>
      </c>
      <c r="D8" s="244" t="s">
        <v>64</v>
      </c>
      <c r="E8" s="378">
        <v>1179</v>
      </c>
      <c r="F8" s="245" t="s">
        <v>340</v>
      </c>
      <c r="G8" s="335">
        <v>7584.084757143634</v>
      </c>
      <c r="H8" s="235">
        <v>5116.804691820014</v>
      </c>
      <c r="I8" s="228">
        <v>32.53233770890586</v>
      </c>
      <c r="J8" s="237"/>
    </row>
    <row r="9" spans="1:10" ht="12.75">
      <c r="A9" s="243" t="s">
        <v>78</v>
      </c>
      <c r="B9" s="244" t="s">
        <v>83</v>
      </c>
      <c r="C9" s="244" t="s">
        <v>84</v>
      </c>
      <c r="D9" s="244" t="s">
        <v>64</v>
      </c>
      <c r="E9" s="378">
        <v>1179</v>
      </c>
      <c r="F9" s="245" t="s">
        <v>341</v>
      </c>
      <c r="G9" s="335">
        <v>149.8599244301991</v>
      </c>
      <c r="H9" s="235">
        <v>101.7371898844991</v>
      </c>
      <c r="I9" s="228">
        <v>32.111810231236525</v>
      </c>
      <c r="J9" s="237"/>
    </row>
    <row r="10" spans="1:10" ht="12.75">
      <c r="A10" s="243" t="s">
        <v>78</v>
      </c>
      <c r="B10" s="244" t="s">
        <v>83</v>
      </c>
      <c r="C10" s="244" t="s">
        <v>84</v>
      </c>
      <c r="D10" s="244" t="s">
        <v>64</v>
      </c>
      <c r="E10" s="378">
        <v>1181</v>
      </c>
      <c r="F10" s="245" t="s">
        <v>340</v>
      </c>
      <c r="G10" s="335">
        <v>5938.597358076</v>
      </c>
      <c r="H10" s="235">
        <v>2426.2798781179804</v>
      </c>
      <c r="I10" s="228">
        <v>59.143889847685315</v>
      </c>
      <c r="J10" s="237"/>
    </row>
    <row r="11" spans="1:10" ht="12.75">
      <c r="A11" s="243" t="s">
        <v>78</v>
      </c>
      <c r="B11" s="244" t="s">
        <v>83</v>
      </c>
      <c r="C11" s="244" t="s">
        <v>84</v>
      </c>
      <c r="D11" s="244" t="s">
        <v>64</v>
      </c>
      <c r="E11" s="378">
        <v>1181</v>
      </c>
      <c r="F11" s="245" t="s">
        <v>341</v>
      </c>
      <c r="G11" s="335">
        <v>152.01080967728709</v>
      </c>
      <c r="H11" s="235">
        <v>62.744776898507084</v>
      </c>
      <c r="I11" s="228">
        <v>58.723476947651456</v>
      </c>
      <c r="J11" s="237"/>
    </row>
    <row r="12" spans="1:10" ht="12.75">
      <c r="A12" s="243" t="s">
        <v>78</v>
      </c>
      <c r="B12" s="244" t="s">
        <v>83</v>
      </c>
      <c r="C12" s="244" t="s">
        <v>84</v>
      </c>
      <c r="D12" s="244" t="s">
        <v>64</v>
      </c>
      <c r="E12" s="378">
        <v>1182</v>
      </c>
      <c r="F12" s="245" t="s">
        <v>340</v>
      </c>
      <c r="G12" s="335">
        <v>3081.3248391464876</v>
      </c>
      <c r="H12" s="235">
        <v>2130.2992309698448</v>
      </c>
      <c r="I12" s="228">
        <v>30.864178813424704</v>
      </c>
      <c r="J12" s="237"/>
    </row>
    <row r="13" spans="1:10" ht="12.75">
      <c r="A13" s="243" t="s">
        <v>78</v>
      </c>
      <c r="B13" s="244" t="s">
        <v>83</v>
      </c>
      <c r="C13" s="244" t="s">
        <v>84</v>
      </c>
      <c r="D13" s="244" t="s">
        <v>64</v>
      </c>
      <c r="E13" s="378">
        <v>1182</v>
      </c>
      <c r="F13" s="245" t="s">
        <v>341</v>
      </c>
      <c r="G13" s="335">
        <v>145.40134779770742</v>
      </c>
      <c r="H13" s="235">
        <v>100.52441581629341</v>
      </c>
      <c r="I13" s="228">
        <v>30.864178813424726</v>
      </c>
      <c r="J13" s="237"/>
    </row>
    <row r="14" spans="1:10" ht="12.75">
      <c r="A14" s="243" t="s">
        <v>78</v>
      </c>
      <c r="B14" s="244" t="s">
        <v>83</v>
      </c>
      <c r="C14" s="244" t="s">
        <v>84</v>
      </c>
      <c r="D14" s="244" t="s">
        <v>64</v>
      </c>
      <c r="E14" s="378">
        <v>1182</v>
      </c>
      <c r="F14" s="245" t="s">
        <v>664</v>
      </c>
      <c r="G14" s="335">
        <v>257.568868457988</v>
      </c>
      <c r="H14" s="235">
        <v>178.0723523293997</v>
      </c>
      <c r="I14" s="228">
        <v>30.864178813424793</v>
      </c>
      <c r="J14" s="237"/>
    </row>
    <row r="15" spans="1:10" ht="12.75">
      <c r="A15" s="243" t="s">
        <v>78</v>
      </c>
      <c r="B15" s="244" t="s">
        <v>173</v>
      </c>
      <c r="C15" s="244" t="s">
        <v>174</v>
      </c>
      <c r="D15" s="244" t="s">
        <v>64</v>
      </c>
      <c r="E15" s="378">
        <v>1183</v>
      </c>
      <c r="F15" s="245" t="s">
        <v>340</v>
      </c>
      <c r="G15" s="335">
        <v>4625.827490116953</v>
      </c>
      <c r="H15" s="235">
        <v>2735.750692915249</v>
      </c>
      <c r="I15" s="228">
        <v>40.85921494564679</v>
      </c>
      <c r="J15" s="237"/>
    </row>
    <row r="16" spans="1:10" ht="12.75">
      <c r="A16" s="243" t="s">
        <v>78</v>
      </c>
      <c r="B16" s="244" t="s">
        <v>173</v>
      </c>
      <c r="C16" s="244" t="s">
        <v>174</v>
      </c>
      <c r="D16" s="244" t="s">
        <v>64</v>
      </c>
      <c r="E16" s="378">
        <v>1183</v>
      </c>
      <c r="F16" s="245" t="s">
        <v>341</v>
      </c>
      <c r="G16" s="335">
        <v>87.09737288304169</v>
      </c>
      <c r="H16" s="235">
        <v>52.3087267333617</v>
      </c>
      <c r="I16" s="228">
        <v>39.94224509664116</v>
      </c>
      <c r="J16" s="237"/>
    </row>
    <row r="17" spans="1:10" ht="12.75">
      <c r="A17" s="243" t="s">
        <v>78</v>
      </c>
      <c r="B17" s="244" t="s">
        <v>89</v>
      </c>
      <c r="C17" s="244" t="s">
        <v>90</v>
      </c>
      <c r="D17" s="244" t="s">
        <v>64</v>
      </c>
      <c r="E17" s="378">
        <v>1184</v>
      </c>
      <c r="F17" s="245" t="s">
        <v>340</v>
      </c>
      <c r="G17" s="335">
        <v>18147.27142689906</v>
      </c>
      <c r="H17" s="235">
        <v>9352.784949240619</v>
      </c>
      <c r="I17" s="228">
        <v>48.461756430350654</v>
      </c>
      <c r="J17" s="237"/>
    </row>
    <row r="18" spans="1:10" ht="12.75">
      <c r="A18" s="243" t="s">
        <v>78</v>
      </c>
      <c r="B18" s="244" t="s">
        <v>89</v>
      </c>
      <c r="C18" s="244" t="s">
        <v>90</v>
      </c>
      <c r="D18" s="244" t="s">
        <v>64</v>
      </c>
      <c r="E18" s="378">
        <v>1184</v>
      </c>
      <c r="F18" s="245" t="s">
        <v>341</v>
      </c>
      <c r="G18" s="335">
        <v>145.0830418328767</v>
      </c>
      <c r="H18" s="235">
        <v>75.2666382874167</v>
      </c>
      <c r="I18" s="228">
        <v>48.12168442531177</v>
      </c>
      <c r="J18" s="237"/>
    </row>
    <row r="19" spans="1:10" ht="12.75">
      <c r="A19" s="243" t="s">
        <v>78</v>
      </c>
      <c r="B19" s="244" t="s">
        <v>175</v>
      </c>
      <c r="C19" s="244" t="s">
        <v>176</v>
      </c>
      <c r="D19" s="244" t="s">
        <v>64</v>
      </c>
      <c r="E19" s="378">
        <v>1185</v>
      </c>
      <c r="F19" s="245" t="s">
        <v>340</v>
      </c>
      <c r="G19" s="335">
        <v>6064.704529738278</v>
      </c>
      <c r="H19" s="235">
        <v>2448.2098276478982</v>
      </c>
      <c r="I19" s="228">
        <v>59.631836709552765</v>
      </c>
      <c r="J19" s="237"/>
    </row>
    <row r="20" spans="1:10" ht="12.75">
      <c r="A20" s="243" t="s">
        <v>78</v>
      </c>
      <c r="B20" s="244" t="s">
        <v>175</v>
      </c>
      <c r="C20" s="244" t="s">
        <v>176</v>
      </c>
      <c r="D20" s="244" t="s">
        <v>64</v>
      </c>
      <c r="E20" s="378">
        <v>1185</v>
      </c>
      <c r="F20" s="245" t="s">
        <v>341</v>
      </c>
      <c r="G20" s="335">
        <v>465.2104030617238</v>
      </c>
      <c r="H20" s="235">
        <v>188.50919712722379</v>
      </c>
      <c r="I20" s="228">
        <v>59.4787227700468</v>
      </c>
      <c r="J20" s="237"/>
    </row>
    <row r="21" spans="1:10" ht="12.75">
      <c r="A21" s="243" t="s">
        <v>78</v>
      </c>
      <c r="B21" s="244" t="s">
        <v>177</v>
      </c>
      <c r="C21" s="244" t="s">
        <v>178</v>
      </c>
      <c r="D21" s="244" t="s">
        <v>64</v>
      </c>
      <c r="E21" s="378">
        <v>1186</v>
      </c>
      <c r="F21" s="245" t="s">
        <v>340</v>
      </c>
      <c r="G21" s="335">
        <v>4680.588978774021</v>
      </c>
      <c r="H21" s="235">
        <v>2919.1428405588654</v>
      </c>
      <c r="I21" s="228">
        <v>37.633001876540085</v>
      </c>
      <c r="J21" s="237"/>
    </row>
    <row r="22" spans="1:10" ht="12.75">
      <c r="A22" s="243" t="s">
        <v>78</v>
      </c>
      <c r="B22" s="244" t="s">
        <v>177</v>
      </c>
      <c r="C22" s="244" t="s">
        <v>178</v>
      </c>
      <c r="D22" s="244" t="s">
        <v>64</v>
      </c>
      <c r="E22" s="378">
        <v>1186</v>
      </c>
      <c r="F22" s="245" t="s">
        <v>341</v>
      </c>
      <c r="G22" s="335">
        <v>93.15273838598013</v>
      </c>
      <c r="H22" s="235">
        <v>58.318363875596134</v>
      </c>
      <c r="I22" s="228">
        <v>37.39490122775254</v>
      </c>
      <c r="J22" s="237"/>
    </row>
    <row r="23" spans="1:10" ht="12.75">
      <c r="A23" s="243" t="s">
        <v>78</v>
      </c>
      <c r="B23" s="244" t="s">
        <v>175</v>
      </c>
      <c r="C23" s="244" t="s">
        <v>176</v>
      </c>
      <c r="D23" s="244" t="s">
        <v>64</v>
      </c>
      <c r="E23" s="378">
        <v>1187</v>
      </c>
      <c r="F23" s="245" t="s">
        <v>340</v>
      </c>
      <c r="G23" s="335">
        <v>24151.253136053805</v>
      </c>
      <c r="H23" s="235">
        <v>15582.18264582205</v>
      </c>
      <c r="I23" s="228">
        <v>35.4808524508385</v>
      </c>
      <c r="J23" s="237"/>
    </row>
    <row r="24" spans="1:10" ht="12.75">
      <c r="A24" s="243" t="s">
        <v>78</v>
      </c>
      <c r="B24" s="244" t="s">
        <v>175</v>
      </c>
      <c r="C24" s="244" t="s">
        <v>176</v>
      </c>
      <c r="D24" s="244" t="s">
        <v>64</v>
      </c>
      <c r="E24" s="378">
        <v>1187</v>
      </c>
      <c r="F24" s="245" t="s">
        <v>341</v>
      </c>
      <c r="G24" s="335">
        <v>672.522505946488</v>
      </c>
      <c r="H24" s="235">
        <v>433.905787912933</v>
      </c>
      <c r="I24" s="228">
        <v>35.4808524508385</v>
      </c>
      <c r="J24" s="237"/>
    </row>
    <row r="25" spans="1:10" ht="12.75">
      <c r="A25" s="243" t="s">
        <v>78</v>
      </c>
      <c r="B25" s="244" t="s">
        <v>175</v>
      </c>
      <c r="C25" s="244" t="s">
        <v>176</v>
      </c>
      <c r="D25" s="244" t="s">
        <v>64</v>
      </c>
      <c r="E25" s="378">
        <v>1187</v>
      </c>
      <c r="F25" s="245" t="s">
        <v>664</v>
      </c>
      <c r="G25" s="335">
        <v>1351.8489811893319</v>
      </c>
      <c r="H25" s="235">
        <v>872.201438815382</v>
      </c>
      <c r="I25" s="228">
        <v>35.480852450838476</v>
      </c>
      <c r="J25" s="237"/>
    </row>
    <row r="26" spans="1:10" ht="12.75">
      <c r="A26" s="243" t="s">
        <v>78</v>
      </c>
      <c r="B26" s="244" t="s">
        <v>89</v>
      </c>
      <c r="C26" s="244" t="s">
        <v>90</v>
      </c>
      <c r="D26" s="244" t="s">
        <v>64</v>
      </c>
      <c r="E26" s="378">
        <v>1188</v>
      </c>
      <c r="F26" s="245" t="s">
        <v>340</v>
      </c>
      <c r="G26" s="335">
        <v>24770.03962443357</v>
      </c>
      <c r="H26" s="235">
        <v>15530.363207589206</v>
      </c>
      <c r="I26" s="228">
        <v>37.30182331937086</v>
      </c>
      <c r="J26" s="237"/>
    </row>
    <row r="27" spans="1:10" ht="12.75">
      <c r="A27" s="243" t="s">
        <v>78</v>
      </c>
      <c r="B27" s="244" t="s">
        <v>89</v>
      </c>
      <c r="C27" s="244" t="s">
        <v>90</v>
      </c>
      <c r="D27" s="244" t="s">
        <v>64</v>
      </c>
      <c r="E27" s="378">
        <v>1188</v>
      </c>
      <c r="F27" s="245" t="s">
        <v>341</v>
      </c>
      <c r="G27" s="335">
        <v>530.1115829429984</v>
      </c>
      <c r="H27" s="235">
        <v>332.4366429702915</v>
      </c>
      <c r="I27" s="228">
        <v>37.28930782370067</v>
      </c>
      <c r="J27" s="237"/>
    </row>
    <row r="28" spans="1:10" ht="12.75">
      <c r="A28" s="243" t="s">
        <v>78</v>
      </c>
      <c r="B28" s="244" t="s">
        <v>89</v>
      </c>
      <c r="C28" s="244" t="s">
        <v>90</v>
      </c>
      <c r="D28" s="244" t="s">
        <v>64</v>
      </c>
      <c r="E28" s="378">
        <v>1188</v>
      </c>
      <c r="F28" s="245" t="s">
        <v>664</v>
      </c>
      <c r="G28" s="335">
        <v>153.94555892292527</v>
      </c>
      <c r="H28" s="235">
        <v>97.55963438421318</v>
      </c>
      <c r="I28" s="228">
        <v>36.62718491732677</v>
      </c>
      <c r="J28" s="237"/>
    </row>
    <row r="29" spans="1:10" ht="12.75">
      <c r="A29" s="243" t="s">
        <v>78</v>
      </c>
      <c r="B29" s="244" t="s">
        <v>89</v>
      </c>
      <c r="C29" s="244" t="s">
        <v>90</v>
      </c>
      <c r="D29" s="244" t="s">
        <v>64</v>
      </c>
      <c r="E29" s="378">
        <v>1189</v>
      </c>
      <c r="F29" s="245" t="s">
        <v>340</v>
      </c>
      <c r="G29" s="335">
        <v>3011.5310318206366</v>
      </c>
      <c r="H29" s="235">
        <v>1819.0017750905697</v>
      </c>
      <c r="I29" s="228">
        <v>39.598770330754895</v>
      </c>
      <c r="J29" s="237"/>
    </row>
    <row r="30" spans="1:10" ht="12.75">
      <c r="A30" s="243" t="s">
        <v>78</v>
      </c>
      <c r="B30" s="244" t="s">
        <v>89</v>
      </c>
      <c r="C30" s="244" t="s">
        <v>90</v>
      </c>
      <c r="D30" s="244" t="s">
        <v>64</v>
      </c>
      <c r="E30" s="378">
        <v>1189</v>
      </c>
      <c r="F30" s="245" t="s">
        <v>341</v>
      </c>
      <c r="G30" s="335">
        <v>51.28932817936223</v>
      </c>
      <c r="H30" s="235">
        <v>31.34824764275422</v>
      </c>
      <c r="I30" s="228">
        <v>38.87959005209175</v>
      </c>
      <c r="J30" s="237"/>
    </row>
    <row r="31" spans="1:10" ht="12.75">
      <c r="A31" s="243" t="s">
        <v>78</v>
      </c>
      <c r="B31" s="244" t="s">
        <v>179</v>
      </c>
      <c r="C31" s="244" t="s">
        <v>180</v>
      </c>
      <c r="D31" s="244" t="s">
        <v>64</v>
      </c>
      <c r="E31" s="378">
        <v>1190</v>
      </c>
      <c r="F31" s="245" t="s">
        <v>340</v>
      </c>
      <c r="G31" s="335">
        <v>4565.989046399825</v>
      </c>
      <c r="H31" s="235">
        <v>3712.714903505267</v>
      </c>
      <c r="I31" s="228">
        <v>18.68760818792031</v>
      </c>
      <c r="J31" s="237"/>
    </row>
    <row r="32" spans="1:10" ht="12.75">
      <c r="A32" s="243" t="s">
        <v>78</v>
      </c>
      <c r="B32" s="244" t="s">
        <v>179</v>
      </c>
      <c r="C32" s="244" t="s">
        <v>180</v>
      </c>
      <c r="D32" s="244" t="s">
        <v>64</v>
      </c>
      <c r="E32" s="378">
        <v>1190</v>
      </c>
      <c r="F32" s="245" t="s">
        <v>341</v>
      </c>
      <c r="G32" s="335">
        <v>73.0915859676055</v>
      </c>
      <c r="H32" s="235">
        <v>60.390729265127504</v>
      </c>
      <c r="I32" s="228">
        <v>17.376633075258574</v>
      </c>
      <c r="J32" s="237"/>
    </row>
    <row r="33" spans="1:10" ht="12.75">
      <c r="A33" s="243" t="s">
        <v>78</v>
      </c>
      <c r="B33" s="244" t="s">
        <v>89</v>
      </c>
      <c r="C33" s="244" t="s">
        <v>90</v>
      </c>
      <c r="D33" s="244" t="s">
        <v>64</v>
      </c>
      <c r="E33" s="378">
        <v>1191</v>
      </c>
      <c r="F33" s="245" t="s">
        <v>340</v>
      </c>
      <c r="G33" s="335">
        <v>3806.7430190586333</v>
      </c>
      <c r="H33" s="235">
        <v>3293.4429221431765</v>
      </c>
      <c r="I33" s="228">
        <v>13.483970269219547</v>
      </c>
      <c r="J33" s="237"/>
    </row>
    <row r="34" spans="1:10" ht="12.75">
      <c r="A34" s="243" t="s">
        <v>78</v>
      </c>
      <c r="B34" s="244" t="s">
        <v>181</v>
      </c>
      <c r="C34" s="244" t="s">
        <v>182</v>
      </c>
      <c r="D34" s="244" t="s">
        <v>64</v>
      </c>
      <c r="E34" s="378">
        <v>1192</v>
      </c>
      <c r="F34" s="245" t="s">
        <v>340</v>
      </c>
      <c r="G34" s="335">
        <v>1494.551017621294</v>
      </c>
      <c r="H34" s="235">
        <v>1087.164850224626</v>
      </c>
      <c r="I34" s="228">
        <v>27.258097086913637</v>
      </c>
      <c r="J34" s="237"/>
    </row>
    <row r="35" spans="1:10" ht="12.75">
      <c r="A35" s="243" t="s">
        <v>78</v>
      </c>
      <c r="B35" s="244" t="s">
        <v>181</v>
      </c>
      <c r="C35" s="244" t="s">
        <v>182</v>
      </c>
      <c r="D35" s="244" t="s">
        <v>64</v>
      </c>
      <c r="E35" s="378">
        <v>1192</v>
      </c>
      <c r="F35" s="245" t="s">
        <v>341</v>
      </c>
      <c r="G35" s="335">
        <v>13.985845365935461</v>
      </c>
      <c r="H35" s="235">
        <v>11.48769331296546</v>
      </c>
      <c r="I35" s="228">
        <v>17.86200252903275</v>
      </c>
      <c r="J35" s="237"/>
    </row>
    <row r="36" spans="1:10" ht="13.5" thickBot="1">
      <c r="A36" s="246" t="s">
        <v>78</v>
      </c>
      <c r="B36" s="247" t="s">
        <v>183</v>
      </c>
      <c r="C36" s="247" t="s">
        <v>184</v>
      </c>
      <c r="D36" s="247" t="s">
        <v>64</v>
      </c>
      <c r="E36" s="379">
        <v>1193</v>
      </c>
      <c r="F36" s="248" t="s">
        <v>340</v>
      </c>
      <c r="G36" s="336">
        <v>213.90318960610597</v>
      </c>
      <c r="H36" s="337">
        <v>178.285660639086</v>
      </c>
      <c r="I36" s="305">
        <v>16.65123789533396</v>
      </c>
      <c r="J36" s="249"/>
    </row>
  </sheetData>
  <autoFilter ref="A2:J36"/>
  <mergeCells count="1">
    <mergeCell ref="A1:J1"/>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V37"/>
  <sheetViews>
    <sheetView zoomScale="90" zoomScaleNormal="90" workbookViewId="0" topLeftCell="A1">
      <selection activeCell="A1" sqref="A1:S1"/>
    </sheetView>
  </sheetViews>
  <sheetFormatPr defaultColWidth="9.140625" defaultRowHeight="12.75"/>
  <cols>
    <col min="1" max="1" width="24.57421875" style="35" bestFit="1" customWidth="1"/>
    <col min="2" max="2" width="15.8515625" style="35" customWidth="1"/>
    <col min="3" max="3" width="34.8515625" style="35" customWidth="1"/>
    <col min="4" max="4" width="19.140625" style="35" customWidth="1"/>
    <col min="5" max="6" width="13.7109375" style="35" customWidth="1"/>
    <col min="7" max="18" width="9.140625" style="70" customWidth="1"/>
    <col min="19" max="19" width="18.8515625" style="35" bestFit="1" customWidth="1"/>
    <col min="20" max="16384" width="9.140625" style="35" customWidth="1"/>
  </cols>
  <sheetData>
    <row r="1" spans="1:19" ht="21" thickBot="1">
      <c r="A1" s="390" t="s">
        <v>665</v>
      </c>
      <c r="B1" s="390"/>
      <c r="C1" s="390"/>
      <c r="D1" s="390"/>
      <c r="E1" s="390"/>
      <c r="F1" s="390"/>
      <c r="G1" s="390"/>
      <c r="H1" s="390"/>
      <c r="I1" s="390"/>
      <c r="J1" s="390"/>
      <c r="K1" s="390"/>
      <c r="L1" s="390"/>
      <c r="M1" s="390"/>
      <c r="N1" s="390"/>
      <c r="O1" s="390"/>
      <c r="P1" s="390"/>
      <c r="Q1" s="390"/>
      <c r="R1" s="390"/>
      <c r="S1" s="390"/>
    </row>
    <row r="2" spans="1:20" s="327" customFormat="1" ht="12.75">
      <c r="A2" s="8"/>
      <c r="B2" s="8"/>
      <c r="C2" s="8"/>
      <c r="D2" s="8"/>
      <c r="E2" s="380"/>
      <c r="F2" s="53"/>
      <c r="G2" s="391" t="s">
        <v>16</v>
      </c>
      <c r="H2" s="392"/>
      <c r="I2" s="393"/>
      <c r="J2" s="391" t="s">
        <v>314</v>
      </c>
      <c r="K2" s="392"/>
      <c r="L2" s="393"/>
      <c r="M2" s="391" t="s">
        <v>17</v>
      </c>
      <c r="N2" s="392"/>
      <c r="O2" s="393"/>
      <c r="P2" s="391" t="s">
        <v>39</v>
      </c>
      <c r="Q2" s="392"/>
      <c r="R2" s="393"/>
      <c r="S2" s="33"/>
      <c r="T2" s="326"/>
    </row>
    <row r="3" spans="1:20" s="329" customFormat="1" ht="114.75" thickBot="1">
      <c r="A3" s="78" t="s">
        <v>659</v>
      </c>
      <c r="B3" s="78" t="s">
        <v>20</v>
      </c>
      <c r="C3" s="78" t="s">
        <v>7</v>
      </c>
      <c r="D3" s="78" t="s">
        <v>4</v>
      </c>
      <c r="E3" s="381" t="s">
        <v>0</v>
      </c>
      <c r="F3" s="382" t="s">
        <v>433</v>
      </c>
      <c r="G3" s="383" t="s">
        <v>1</v>
      </c>
      <c r="H3" s="384" t="s">
        <v>3</v>
      </c>
      <c r="I3" s="98" t="s">
        <v>2</v>
      </c>
      <c r="J3" s="383" t="s">
        <v>1</v>
      </c>
      <c r="K3" s="384" t="s">
        <v>3</v>
      </c>
      <c r="L3" s="98" t="s">
        <v>2</v>
      </c>
      <c r="M3" s="383" t="s">
        <v>1</v>
      </c>
      <c r="N3" s="384" t="s">
        <v>3</v>
      </c>
      <c r="O3" s="98" t="s">
        <v>2</v>
      </c>
      <c r="P3" s="383" t="s">
        <v>1</v>
      </c>
      <c r="Q3" s="384" t="s">
        <v>3</v>
      </c>
      <c r="R3" s="98" t="s">
        <v>2</v>
      </c>
      <c r="S3" s="385" t="s">
        <v>22</v>
      </c>
      <c r="T3" s="328"/>
    </row>
    <row r="4" spans="1:22" ht="12.75">
      <c r="A4" s="239" t="s">
        <v>78</v>
      </c>
      <c r="B4" s="240" t="s">
        <v>79</v>
      </c>
      <c r="C4" s="240" t="s">
        <v>78</v>
      </c>
      <c r="D4" s="240" t="s">
        <v>64</v>
      </c>
      <c r="E4" s="240">
        <v>1120</v>
      </c>
      <c r="F4" s="241" t="s">
        <v>340</v>
      </c>
      <c r="G4" s="339">
        <v>1.52066178892025</v>
      </c>
      <c r="H4" s="340">
        <v>1.52066178892025</v>
      </c>
      <c r="I4" s="341">
        <v>0</v>
      </c>
      <c r="J4" s="342">
        <v>486.776939122009</v>
      </c>
      <c r="K4" s="341">
        <v>253.212141587961</v>
      </c>
      <c r="L4" s="340">
        <v>47.981894531677</v>
      </c>
      <c r="M4" s="341">
        <v>1305.16771972531</v>
      </c>
      <c r="N4" s="340">
        <v>1305.16771972531</v>
      </c>
      <c r="O4" s="341">
        <v>0</v>
      </c>
      <c r="P4" s="340">
        <v>1273.87390340485</v>
      </c>
      <c r="Q4" s="341">
        <v>1248.7106473093</v>
      </c>
      <c r="R4" s="342">
        <v>1.97533335350484</v>
      </c>
      <c r="S4" s="242"/>
      <c r="U4" s="351"/>
      <c r="V4" s="351"/>
    </row>
    <row r="5" spans="1:22" ht="12.75">
      <c r="A5" s="243" t="s">
        <v>78</v>
      </c>
      <c r="B5" s="244" t="s">
        <v>79</v>
      </c>
      <c r="C5" s="244" t="s">
        <v>78</v>
      </c>
      <c r="D5" s="244" t="s">
        <v>64</v>
      </c>
      <c r="E5" s="244">
        <v>1121</v>
      </c>
      <c r="F5" s="245" t="s">
        <v>340</v>
      </c>
      <c r="G5" s="343">
        <v>1.1344048879818</v>
      </c>
      <c r="H5" s="344">
        <v>1.1344048879818</v>
      </c>
      <c r="I5" s="345">
        <v>0</v>
      </c>
      <c r="J5" s="346">
        <v>1616.86810663995</v>
      </c>
      <c r="K5" s="345">
        <v>969.953857717924</v>
      </c>
      <c r="L5" s="344">
        <v>40.0103289974836</v>
      </c>
      <c r="M5" s="345">
        <v>1019.19517795895</v>
      </c>
      <c r="N5" s="344">
        <v>1019.19517795895</v>
      </c>
      <c r="O5" s="345">
        <v>0</v>
      </c>
      <c r="P5" s="344">
        <v>2669.7827090361</v>
      </c>
      <c r="Q5" s="345">
        <v>2617.048470653</v>
      </c>
      <c r="R5" s="346">
        <v>1.97522585656939</v>
      </c>
      <c r="S5" s="237"/>
      <c r="U5" s="351"/>
      <c r="V5" s="351"/>
    </row>
    <row r="6" spans="1:22" ht="12.75">
      <c r="A6" s="243" t="s">
        <v>78</v>
      </c>
      <c r="B6" s="244" t="s">
        <v>79</v>
      </c>
      <c r="C6" s="244" t="s">
        <v>78</v>
      </c>
      <c r="D6" s="244" t="s">
        <v>64</v>
      </c>
      <c r="E6" s="244">
        <v>1121</v>
      </c>
      <c r="F6" s="245" t="s">
        <v>341</v>
      </c>
      <c r="G6" s="343">
        <v>0</v>
      </c>
      <c r="H6" s="344">
        <v>0</v>
      </c>
      <c r="I6" s="345">
        <v>0</v>
      </c>
      <c r="J6" s="346">
        <v>80.78867754498796</v>
      </c>
      <c r="K6" s="345">
        <v>62.06123428410796</v>
      </c>
      <c r="L6" s="344">
        <v>23.18077709645815</v>
      </c>
      <c r="M6" s="345">
        <v>0</v>
      </c>
      <c r="N6" s="344">
        <v>0</v>
      </c>
      <c r="O6" s="345">
        <v>0</v>
      </c>
      <c r="P6" s="344">
        <v>81.78689646792</v>
      </c>
      <c r="Q6" s="345">
        <v>80.1714205416</v>
      </c>
      <c r="R6" s="346">
        <v>1.9752258565694</v>
      </c>
      <c r="S6" s="237"/>
      <c r="U6" s="351"/>
      <c r="V6" s="351"/>
    </row>
    <row r="7" spans="1:22" ht="12.75">
      <c r="A7" s="243" t="s">
        <v>78</v>
      </c>
      <c r="B7" s="244" t="s">
        <v>79</v>
      </c>
      <c r="C7" s="244" t="s">
        <v>78</v>
      </c>
      <c r="D7" s="244" t="s">
        <v>64</v>
      </c>
      <c r="E7" s="244">
        <v>1149</v>
      </c>
      <c r="F7" s="245" t="s">
        <v>340</v>
      </c>
      <c r="G7" s="343">
        <v>37.0393808446127</v>
      </c>
      <c r="H7" s="344">
        <v>12.6104685845468</v>
      </c>
      <c r="I7" s="345">
        <v>65.953889355089</v>
      </c>
      <c r="J7" s="346">
        <v>911.450557894744</v>
      </c>
      <c r="K7" s="345">
        <v>607.409124661322</v>
      </c>
      <c r="L7" s="344">
        <v>33.3579732438469</v>
      </c>
      <c r="M7" s="345">
        <v>383.979400908035</v>
      </c>
      <c r="N7" s="344">
        <v>383.979400908035</v>
      </c>
      <c r="O7" s="345">
        <v>0</v>
      </c>
      <c r="P7" s="344">
        <v>7398.7582692854</v>
      </c>
      <c r="Q7" s="345">
        <v>1644.17023756188</v>
      </c>
      <c r="R7" s="346">
        <v>77.7777543511949</v>
      </c>
      <c r="S7" s="237"/>
      <c r="U7" s="351"/>
      <c r="V7" s="351"/>
    </row>
    <row r="8" spans="1:22" ht="12.75">
      <c r="A8" s="243" t="s">
        <v>78</v>
      </c>
      <c r="B8" s="244" t="s">
        <v>79</v>
      </c>
      <c r="C8" s="244" t="s">
        <v>78</v>
      </c>
      <c r="D8" s="244" t="s">
        <v>64</v>
      </c>
      <c r="E8" s="244">
        <v>1149</v>
      </c>
      <c r="F8" s="245" t="s">
        <v>341</v>
      </c>
      <c r="G8" s="343">
        <v>0</v>
      </c>
      <c r="H8" s="344">
        <v>0</v>
      </c>
      <c r="I8" s="345">
        <v>0</v>
      </c>
      <c r="J8" s="346">
        <v>39.759741711529195</v>
      </c>
      <c r="K8" s="345">
        <v>31.094290982701196</v>
      </c>
      <c r="L8" s="344">
        <v>21.79453476257183</v>
      </c>
      <c r="M8" s="345">
        <v>0</v>
      </c>
      <c r="N8" s="344">
        <v>0</v>
      </c>
      <c r="O8" s="345">
        <v>0</v>
      </c>
      <c r="P8" s="344">
        <v>220.7725979276</v>
      </c>
      <c r="Q8" s="345">
        <v>49.06062903672</v>
      </c>
      <c r="R8" s="346">
        <v>77.7777543511949</v>
      </c>
      <c r="S8" s="237"/>
      <c r="U8" s="351"/>
      <c r="V8" s="351"/>
    </row>
    <row r="9" spans="1:22" ht="12.75">
      <c r="A9" s="243" t="s">
        <v>78</v>
      </c>
      <c r="B9" s="244" t="s">
        <v>83</v>
      </c>
      <c r="C9" s="244" t="s">
        <v>84</v>
      </c>
      <c r="D9" s="244" t="s">
        <v>64</v>
      </c>
      <c r="E9" s="244">
        <v>1179</v>
      </c>
      <c r="F9" s="245" t="s">
        <v>340</v>
      </c>
      <c r="G9" s="343">
        <v>1.743896179674</v>
      </c>
      <c r="H9" s="344">
        <v>1.743896179674</v>
      </c>
      <c r="I9" s="345">
        <v>0</v>
      </c>
      <c r="J9" s="346">
        <v>4276.99639684879</v>
      </c>
      <c r="K9" s="345">
        <v>2958.63252234125</v>
      </c>
      <c r="L9" s="344">
        <v>30.824526190363</v>
      </c>
      <c r="M9" s="345">
        <v>1368.88641105099</v>
      </c>
      <c r="N9" s="344">
        <v>1368.88641105099</v>
      </c>
      <c r="O9" s="345">
        <v>0</v>
      </c>
      <c r="P9" s="344">
        <v>1936.45805306418</v>
      </c>
      <c r="Q9" s="345">
        <v>787.5418622481</v>
      </c>
      <c r="R9" s="346">
        <v>59.3308070370064</v>
      </c>
      <c r="S9" s="237"/>
      <c r="U9" s="351"/>
      <c r="V9" s="351"/>
    </row>
    <row r="10" spans="1:22" ht="12.75">
      <c r="A10" s="243" t="s">
        <v>78</v>
      </c>
      <c r="B10" s="244" t="s">
        <v>83</v>
      </c>
      <c r="C10" s="244" t="s">
        <v>84</v>
      </c>
      <c r="D10" s="244" t="s">
        <v>64</v>
      </c>
      <c r="E10" s="244">
        <v>1179</v>
      </c>
      <c r="F10" s="245" t="s">
        <v>341</v>
      </c>
      <c r="G10" s="343">
        <v>0</v>
      </c>
      <c r="H10" s="344">
        <v>0</v>
      </c>
      <c r="I10" s="345">
        <v>0</v>
      </c>
      <c r="J10" s="346">
        <v>111.5959193739391</v>
      </c>
      <c r="K10" s="345">
        <v>86.1755278327991</v>
      </c>
      <c r="L10" s="344">
        <v>22.778961528118735</v>
      </c>
      <c r="M10" s="345">
        <v>0</v>
      </c>
      <c r="N10" s="344">
        <v>0</v>
      </c>
      <c r="O10" s="345">
        <v>0</v>
      </c>
      <c r="P10" s="344">
        <v>38.26400505626</v>
      </c>
      <c r="Q10" s="345">
        <v>15.5616620517</v>
      </c>
      <c r="R10" s="346">
        <v>59.3308070370064</v>
      </c>
      <c r="S10" s="237"/>
      <c r="U10" s="351"/>
      <c r="V10" s="351"/>
    </row>
    <row r="11" spans="1:22" ht="12.75">
      <c r="A11" s="243" t="s">
        <v>78</v>
      </c>
      <c r="B11" s="244" t="s">
        <v>83</v>
      </c>
      <c r="C11" s="244" t="s">
        <v>84</v>
      </c>
      <c r="D11" s="244" t="s">
        <v>64</v>
      </c>
      <c r="E11" s="244">
        <v>1181</v>
      </c>
      <c r="F11" s="245" t="s">
        <v>340</v>
      </c>
      <c r="G11" s="343">
        <v>0.28217058598218</v>
      </c>
      <c r="H11" s="344">
        <v>0.28217058598218</v>
      </c>
      <c r="I11" s="345">
        <v>0</v>
      </c>
      <c r="J11" s="346">
        <v>2358.19860628603</v>
      </c>
      <c r="K11" s="345">
        <v>1582.06341987621</v>
      </c>
      <c r="L11" s="344">
        <v>32.9122061365381</v>
      </c>
      <c r="M11" s="345">
        <v>193.924686525388</v>
      </c>
      <c r="N11" s="344">
        <v>193.924686525388</v>
      </c>
      <c r="O11" s="345">
        <v>0</v>
      </c>
      <c r="P11" s="344">
        <v>3386.1918946786</v>
      </c>
      <c r="Q11" s="345">
        <v>650.0096011304</v>
      </c>
      <c r="R11" s="346">
        <v>80.8041120719741</v>
      </c>
      <c r="S11" s="237"/>
      <c r="U11" s="351"/>
      <c r="V11" s="351"/>
    </row>
    <row r="12" spans="1:22" ht="12.75">
      <c r="A12" s="243" t="s">
        <v>78</v>
      </c>
      <c r="B12" s="244" t="s">
        <v>83</v>
      </c>
      <c r="C12" s="244" t="s">
        <v>84</v>
      </c>
      <c r="D12" s="244" t="s">
        <v>64</v>
      </c>
      <c r="E12" s="244">
        <v>1181</v>
      </c>
      <c r="F12" s="245" t="s">
        <v>341</v>
      </c>
      <c r="G12" s="343">
        <v>0</v>
      </c>
      <c r="H12" s="344">
        <v>0</v>
      </c>
      <c r="I12" s="345">
        <v>0</v>
      </c>
      <c r="J12" s="346">
        <v>65.33415177375709</v>
      </c>
      <c r="K12" s="345">
        <v>46.106422787587086</v>
      </c>
      <c r="L12" s="344">
        <v>29.42982875595126</v>
      </c>
      <c r="M12" s="345">
        <v>0</v>
      </c>
      <c r="N12" s="344">
        <v>0</v>
      </c>
      <c r="O12" s="345">
        <v>0</v>
      </c>
      <c r="P12" s="344">
        <v>86.67665790353</v>
      </c>
      <c r="Q12" s="345">
        <v>16.63835411092</v>
      </c>
      <c r="R12" s="346">
        <v>80.8041120719741</v>
      </c>
      <c r="S12" s="237"/>
      <c r="U12" s="351"/>
      <c r="V12" s="351"/>
    </row>
    <row r="13" spans="1:22" ht="12.75">
      <c r="A13" s="243" t="s">
        <v>78</v>
      </c>
      <c r="B13" s="244" t="s">
        <v>83</v>
      </c>
      <c r="C13" s="244" t="s">
        <v>84</v>
      </c>
      <c r="D13" s="244" t="s">
        <v>64</v>
      </c>
      <c r="E13" s="244">
        <v>1182</v>
      </c>
      <c r="F13" s="245" t="s">
        <v>340</v>
      </c>
      <c r="G13" s="343">
        <v>134.952577383778</v>
      </c>
      <c r="H13" s="344">
        <v>45.707158085204</v>
      </c>
      <c r="I13" s="345">
        <v>66.1309483884683</v>
      </c>
      <c r="J13" s="346">
        <v>1512.92274407329</v>
      </c>
      <c r="K13" s="345">
        <v>977.157963406637</v>
      </c>
      <c r="L13" s="344">
        <v>35.4125670174141</v>
      </c>
      <c r="M13" s="345">
        <v>1029.98591200582</v>
      </c>
      <c r="N13" s="344">
        <v>1029.98591200582</v>
      </c>
      <c r="O13" s="345">
        <v>0</v>
      </c>
      <c r="P13" s="344">
        <v>403.4636056836</v>
      </c>
      <c r="Q13" s="345">
        <v>77.448197472184</v>
      </c>
      <c r="R13" s="346">
        <v>80.8041676173093</v>
      </c>
      <c r="S13" s="237"/>
      <c r="U13" s="351"/>
      <c r="V13" s="351"/>
    </row>
    <row r="14" spans="1:22" ht="12.75">
      <c r="A14" s="243" t="s">
        <v>78</v>
      </c>
      <c r="B14" s="244" t="s">
        <v>83</v>
      </c>
      <c r="C14" s="244" t="s">
        <v>84</v>
      </c>
      <c r="D14" s="244" t="s">
        <v>64</v>
      </c>
      <c r="E14" s="244">
        <v>1182</v>
      </c>
      <c r="F14" s="245" t="s">
        <v>341</v>
      </c>
      <c r="G14" s="343">
        <v>0</v>
      </c>
      <c r="H14" s="344">
        <v>0</v>
      </c>
      <c r="I14" s="345">
        <v>0</v>
      </c>
      <c r="J14" s="346">
        <v>126.36273450110741</v>
      </c>
      <c r="K14" s="345">
        <v>96.86979551988941</v>
      </c>
      <c r="L14" s="344">
        <v>23.339902462271844</v>
      </c>
      <c r="M14" s="345">
        <v>0</v>
      </c>
      <c r="N14" s="344">
        <v>0</v>
      </c>
      <c r="O14" s="345">
        <v>0</v>
      </c>
      <c r="P14" s="344">
        <v>19.0386132966</v>
      </c>
      <c r="Q14" s="345">
        <v>3.654620296404</v>
      </c>
      <c r="R14" s="346">
        <v>80.8041676173093</v>
      </c>
      <c r="S14" s="237"/>
      <c r="U14" s="351"/>
      <c r="V14" s="351"/>
    </row>
    <row r="15" spans="1:22" ht="12.75">
      <c r="A15" s="243" t="s">
        <v>78</v>
      </c>
      <c r="B15" s="244" t="s">
        <v>83</v>
      </c>
      <c r="C15" s="244" t="s">
        <v>84</v>
      </c>
      <c r="D15" s="244" t="s">
        <v>64</v>
      </c>
      <c r="E15" s="244">
        <v>1182</v>
      </c>
      <c r="F15" s="245" t="s">
        <v>664</v>
      </c>
      <c r="G15" s="343">
        <v>0</v>
      </c>
      <c r="H15" s="344">
        <v>0</v>
      </c>
      <c r="I15" s="345">
        <v>0</v>
      </c>
      <c r="J15" s="346">
        <v>223.843224520788</v>
      </c>
      <c r="K15" s="345">
        <v>171.5984342492317</v>
      </c>
      <c r="L15" s="344">
        <v>23.339902462271933</v>
      </c>
      <c r="M15" s="345">
        <v>0</v>
      </c>
      <c r="N15" s="344">
        <v>0</v>
      </c>
      <c r="O15" s="345">
        <v>0</v>
      </c>
      <c r="P15" s="344">
        <v>33.7256439372</v>
      </c>
      <c r="Q15" s="345">
        <v>6.473918080168</v>
      </c>
      <c r="R15" s="346">
        <v>80.8041676173093</v>
      </c>
      <c r="S15" s="237"/>
      <c r="U15" s="351"/>
      <c r="V15" s="351"/>
    </row>
    <row r="16" spans="1:22" ht="12.75">
      <c r="A16" s="243" t="s">
        <v>78</v>
      </c>
      <c r="B16" s="244" t="s">
        <v>173</v>
      </c>
      <c r="C16" s="244" t="s">
        <v>174</v>
      </c>
      <c r="D16" s="244" t="s">
        <v>64</v>
      </c>
      <c r="E16" s="244">
        <v>1183</v>
      </c>
      <c r="F16" s="245" t="s">
        <v>340</v>
      </c>
      <c r="G16" s="343">
        <v>0.189907330646595</v>
      </c>
      <c r="H16" s="344">
        <v>0.189907330646595</v>
      </c>
      <c r="I16" s="345">
        <v>0</v>
      </c>
      <c r="J16" s="346">
        <v>3293.08602404451</v>
      </c>
      <c r="K16" s="345">
        <v>2331.00937997475</v>
      </c>
      <c r="L16" s="344">
        <v>29.2150474371196</v>
      </c>
      <c r="M16" s="345">
        <v>184.095263134597</v>
      </c>
      <c r="N16" s="344">
        <v>184.095263134597</v>
      </c>
      <c r="O16" s="345">
        <v>0</v>
      </c>
      <c r="P16" s="344">
        <v>1148.4562956072</v>
      </c>
      <c r="Q16" s="345">
        <v>220.456142475255</v>
      </c>
      <c r="R16" s="346">
        <v>80.8041330507316</v>
      </c>
      <c r="S16" s="237"/>
      <c r="U16" s="351"/>
      <c r="V16" s="351"/>
    </row>
    <row r="17" spans="1:22" ht="12.75">
      <c r="A17" s="243" t="s">
        <v>78</v>
      </c>
      <c r="B17" s="244" t="s">
        <v>173</v>
      </c>
      <c r="C17" s="244" t="s">
        <v>174</v>
      </c>
      <c r="D17" s="244" t="s">
        <v>64</v>
      </c>
      <c r="E17" s="244">
        <v>1183</v>
      </c>
      <c r="F17" s="245" t="s">
        <v>341</v>
      </c>
      <c r="G17" s="343">
        <v>0</v>
      </c>
      <c r="H17" s="344">
        <v>0</v>
      </c>
      <c r="I17" s="345">
        <v>0</v>
      </c>
      <c r="J17" s="346">
        <v>65.47366849024169</v>
      </c>
      <c r="K17" s="345">
        <v>48.1578692086167</v>
      </c>
      <c r="L17" s="344">
        <v>26.446966667532557</v>
      </c>
      <c r="M17" s="345">
        <v>0</v>
      </c>
      <c r="N17" s="344">
        <v>0</v>
      </c>
      <c r="O17" s="345">
        <v>0</v>
      </c>
      <c r="P17" s="344">
        <v>21.6237043928</v>
      </c>
      <c r="Q17" s="345">
        <v>4.150857524745</v>
      </c>
      <c r="R17" s="346">
        <v>80.8041330507316</v>
      </c>
      <c r="S17" s="237"/>
      <c r="U17" s="351"/>
      <c r="V17" s="351"/>
    </row>
    <row r="18" spans="1:22" ht="12.75">
      <c r="A18" s="243" t="s">
        <v>78</v>
      </c>
      <c r="B18" s="244" t="s">
        <v>89</v>
      </c>
      <c r="C18" s="244" t="s">
        <v>90</v>
      </c>
      <c r="D18" s="244" t="s">
        <v>64</v>
      </c>
      <c r="E18" s="244">
        <v>1184</v>
      </c>
      <c r="F18" s="245" t="s">
        <v>340</v>
      </c>
      <c r="G18" s="343">
        <v>3.16985986388021</v>
      </c>
      <c r="H18" s="344">
        <v>1.07361990250866</v>
      </c>
      <c r="I18" s="345">
        <v>66.1303670000589</v>
      </c>
      <c r="J18" s="346">
        <v>5088.15141838453</v>
      </c>
      <c r="K18" s="345">
        <v>3444.96465291059</v>
      </c>
      <c r="L18" s="344">
        <v>32.2943762942425</v>
      </c>
      <c r="M18" s="345">
        <v>3837.09226252379</v>
      </c>
      <c r="N18" s="344">
        <v>3837.09226252379</v>
      </c>
      <c r="O18" s="345">
        <v>0</v>
      </c>
      <c r="P18" s="344">
        <v>9218.85788612686</v>
      </c>
      <c r="Q18" s="345">
        <v>2069.65441390373</v>
      </c>
      <c r="R18" s="346">
        <v>77.5497741751906</v>
      </c>
      <c r="S18" s="237"/>
      <c r="U18" s="351"/>
      <c r="V18" s="351"/>
    </row>
    <row r="19" spans="1:22" ht="12.75">
      <c r="A19" s="243" t="s">
        <v>78</v>
      </c>
      <c r="B19" s="244" t="s">
        <v>89</v>
      </c>
      <c r="C19" s="244" t="s">
        <v>90</v>
      </c>
      <c r="D19" s="244" t="s">
        <v>64</v>
      </c>
      <c r="E19" s="244">
        <v>1184</v>
      </c>
      <c r="F19" s="245" t="s">
        <v>341</v>
      </c>
      <c r="G19" s="343">
        <v>0</v>
      </c>
      <c r="H19" s="344">
        <v>0</v>
      </c>
      <c r="I19" s="345">
        <v>0</v>
      </c>
      <c r="J19" s="346">
        <v>71.3805048023367</v>
      </c>
      <c r="K19" s="345">
        <v>58.72025228544669</v>
      </c>
      <c r="L19" s="344">
        <v>17.73628885358565</v>
      </c>
      <c r="M19" s="345">
        <v>0</v>
      </c>
      <c r="N19" s="344">
        <v>0</v>
      </c>
      <c r="O19" s="345">
        <v>0</v>
      </c>
      <c r="P19" s="344">
        <v>73.70253703054</v>
      </c>
      <c r="Q19" s="345">
        <v>16.54638600197</v>
      </c>
      <c r="R19" s="346">
        <v>77.5497741751906</v>
      </c>
      <c r="S19" s="237"/>
      <c r="U19" s="351"/>
      <c r="V19" s="351"/>
    </row>
    <row r="20" spans="1:22" ht="12.75">
      <c r="A20" s="243" t="s">
        <v>78</v>
      </c>
      <c r="B20" s="244" t="s">
        <v>175</v>
      </c>
      <c r="C20" s="244" t="s">
        <v>176</v>
      </c>
      <c r="D20" s="244" t="s">
        <v>64</v>
      </c>
      <c r="E20" s="244">
        <v>1185</v>
      </c>
      <c r="F20" s="245" t="s">
        <v>340</v>
      </c>
      <c r="G20" s="343">
        <v>0.03573188423324</v>
      </c>
      <c r="H20" s="344">
        <v>0.03573188423324</v>
      </c>
      <c r="I20" s="345">
        <v>0</v>
      </c>
      <c r="J20" s="346">
        <v>1842.81276750527</v>
      </c>
      <c r="K20" s="345">
        <v>1251.78130607189</v>
      </c>
      <c r="L20" s="344">
        <v>32.0722469398504</v>
      </c>
      <c r="M20" s="345">
        <v>27.022650748275</v>
      </c>
      <c r="N20" s="344">
        <v>27.022650748275</v>
      </c>
      <c r="O20" s="345">
        <v>0</v>
      </c>
      <c r="P20" s="344">
        <v>4194.8333796005</v>
      </c>
      <c r="Q20" s="345">
        <v>1169.3701389435</v>
      </c>
      <c r="R20" s="346">
        <v>72.123561697822</v>
      </c>
      <c r="S20" s="237"/>
      <c r="U20" s="351"/>
      <c r="V20" s="351"/>
    </row>
    <row r="21" spans="1:22" ht="12.75">
      <c r="A21" s="243" t="s">
        <v>78</v>
      </c>
      <c r="B21" s="244" t="s">
        <v>175</v>
      </c>
      <c r="C21" s="244" t="s">
        <v>176</v>
      </c>
      <c r="D21" s="244" t="s">
        <v>64</v>
      </c>
      <c r="E21" s="244">
        <v>1185</v>
      </c>
      <c r="F21" s="245" t="s">
        <v>341</v>
      </c>
      <c r="G21" s="343">
        <v>0</v>
      </c>
      <c r="H21" s="344">
        <v>0</v>
      </c>
      <c r="I21" s="345">
        <v>0</v>
      </c>
      <c r="J21" s="346">
        <v>143.43378266222376</v>
      </c>
      <c r="K21" s="345">
        <v>98.80933607072377</v>
      </c>
      <c r="L21" s="344">
        <v>31.111531581501517</v>
      </c>
      <c r="M21" s="345">
        <v>0</v>
      </c>
      <c r="N21" s="344">
        <v>0</v>
      </c>
      <c r="O21" s="345">
        <v>0</v>
      </c>
      <c r="P21" s="344">
        <v>321.7766203995</v>
      </c>
      <c r="Q21" s="345">
        <v>89.6998610565</v>
      </c>
      <c r="R21" s="346">
        <v>72.123561697822</v>
      </c>
      <c r="S21" s="237"/>
      <c r="U21" s="351"/>
      <c r="V21" s="351"/>
    </row>
    <row r="22" spans="1:22" ht="12.75">
      <c r="A22" s="243" t="s">
        <v>78</v>
      </c>
      <c r="B22" s="244" t="s">
        <v>177</v>
      </c>
      <c r="C22" s="244" t="s">
        <v>178</v>
      </c>
      <c r="D22" s="244" t="s">
        <v>64</v>
      </c>
      <c r="E22" s="244">
        <v>1186</v>
      </c>
      <c r="F22" s="245" t="s">
        <v>340</v>
      </c>
      <c r="G22" s="343">
        <v>0.00885100789046596</v>
      </c>
      <c r="H22" s="344">
        <v>0.00885100789046596</v>
      </c>
      <c r="I22" s="345">
        <v>0</v>
      </c>
      <c r="J22" s="346">
        <v>3681.30757674817</v>
      </c>
      <c r="K22" s="345">
        <v>2640.57289207172</v>
      </c>
      <c r="L22" s="344">
        <v>28.2707886526496</v>
      </c>
      <c r="M22" s="345">
        <v>0</v>
      </c>
      <c r="N22" s="344">
        <v>0</v>
      </c>
      <c r="O22" s="345">
        <v>0</v>
      </c>
      <c r="P22" s="344">
        <v>999.27255101796</v>
      </c>
      <c r="Q22" s="345">
        <v>278.561097479255</v>
      </c>
      <c r="R22" s="346">
        <v>72.1236116017112</v>
      </c>
      <c r="S22" s="237"/>
      <c r="U22" s="351"/>
      <c r="V22" s="351"/>
    </row>
    <row r="23" spans="1:22" ht="12.75">
      <c r="A23" s="243" t="s">
        <v>78</v>
      </c>
      <c r="B23" s="244" t="s">
        <v>177</v>
      </c>
      <c r="C23" s="244" t="s">
        <v>178</v>
      </c>
      <c r="D23" s="244" t="s">
        <v>64</v>
      </c>
      <c r="E23" s="244">
        <v>1186</v>
      </c>
      <c r="F23" s="245" t="s">
        <v>341</v>
      </c>
      <c r="G23" s="343">
        <v>0</v>
      </c>
      <c r="H23" s="344">
        <v>0</v>
      </c>
      <c r="I23" s="345">
        <v>0</v>
      </c>
      <c r="J23" s="346">
        <v>73.26528940394013</v>
      </c>
      <c r="K23" s="345">
        <v>52.774461354851134</v>
      </c>
      <c r="L23" s="344">
        <v>27.96798895601854</v>
      </c>
      <c r="M23" s="345">
        <v>0</v>
      </c>
      <c r="N23" s="344">
        <v>0</v>
      </c>
      <c r="O23" s="345">
        <v>0</v>
      </c>
      <c r="P23" s="344">
        <v>19.88744898204</v>
      </c>
      <c r="Q23" s="345">
        <v>5.543902520745</v>
      </c>
      <c r="R23" s="346">
        <v>72.1236116017112</v>
      </c>
      <c r="S23" s="237"/>
      <c r="U23" s="351"/>
      <c r="V23" s="351"/>
    </row>
    <row r="24" spans="1:22" ht="12.75">
      <c r="A24" s="243" t="s">
        <v>78</v>
      </c>
      <c r="B24" s="244" t="s">
        <v>175</v>
      </c>
      <c r="C24" s="244" t="s">
        <v>176</v>
      </c>
      <c r="D24" s="244" t="s">
        <v>64</v>
      </c>
      <c r="E24" s="244">
        <v>1187</v>
      </c>
      <c r="F24" s="245" t="s">
        <v>340</v>
      </c>
      <c r="G24" s="343">
        <v>1998.983109452</v>
      </c>
      <c r="H24" s="344">
        <v>677.0416121333</v>
      </c>
      <c r="I24" s="345">
        <v>66.130698707159</v>
      </c>
      <c r="J24" s="346">
        <v>15349.6835426713</v>
      </c>
      <c r="K24" s="345">
        <v>9816.7283831527</v>
      </c>
      <c r="L24" s="344">
        <v>36.046053614964</v>
      </c>
      <c r="M24" s="345">
        <v>4425.872310333</v>
      </c>
      <c r="N24" s="344">
        <v>4425.872310333</v>
      </c>
      <c r="O24" s="345">
        <v>0</v>
      </c>
      <c r="P24" s="344">
        <v>2376.7141735975</v>
      </c>
      <c r="Q24" s="345">
        <v>662.54034020305</v>
      </c>
      <c r="R24" s="346">
        <v>72.1236845573147</v>
      </c>
      <c r="S24" s="237"/>
      <c r="U24" s="351"/>
      <c r="V24" s="351"/>
    </row>
    <row r="25" spans="1:22" ht="12.75">
      <c r="A25" s="243" t="s">
        <v>78</v>
      </c>
      <c r="B25" s="244" t="s">
        <v>175</v>
      </c>
      <c r="C25" s="244" t="s">
        <v>176</v>
      </c>
      <c r="D25" s="244" t="s">
        <v>64</v>
      </c>
      <c r="E25" s="244">
        <v>1187</v>
      </c>
      <c r="F25" s="245" t="s">
        <v>341</v>
      </c>
      <c r="G25" s="343">
        <v>0</v>
      </c>
      <c r="H25" s="344">
        <v>0</v>
      </c>
      <c r="I25" s="345">
        <v>0</v>
      </c>
      <c r="J25" s="346">
        <v>606.339862630138</v>
      </c>
      <c r="K25" s="345">
        <v>415.45650549376</v>
      </c>
      <c r="L25" s="344">
        <v>31.481248207626944</v>
      </c>
      <c r="M25" s="345">
        <v>0</v>
      </c>
      <c r="N25" s="344">
        <v>0</v>
      </c>
      <c r="O25" s="345">
        <v>0</v>
      </c>
      <c r="P25" s="344">
        <v>66.18264331635</v>
      </c>
      <c r="Q25" s="345">
        <v>18.449282419173</v>
      </c>
      <c r="R25" s="346">
        <v>72.1236845573147</v>
      </c>
      <c r="S25" s="237"/>
      <c r="U25" s="351"/>
      <c r="V25" s="351"/>
    </row>
    <row r="26" spans="1:22" ht="12.75">
      <c r="A26" s="243" t="s">
        <v>78</v>
      </c>
      <c r="B26" s="244" t="s">
        <v>175</v>
      </c>
      <c r="C26" s="244" t="s">
        <v>176</v>
      </c>
      <c r="D26" s="244" t="s">
        <v>64</v>
      </c>
      <c r="E26" s="244">
        <v>1187</v>
      </c>
      <c r="F26" s="245" t="s">
        <v>664</v>
      </c>
      <c r="G26" s="343">
        <v>0</v>
      </c>
      <c r="H26" s="344">
        <v>0</v>
      </c>
      <c r="I26" s="345">
        <v>0</v>
      </c>
      <c r="J26" s="346">
        <v>1218.8141189378318</v>
      </c>
      <c r="K26" s="345">
        <v>835.1162209654119</v>
      </c>
      <c r="L26" s="344">
        <v>31.481248207626912</v>
      </c>
      <c r="M26" s="345">
        <v>0</v>
      </c>
      <c r="N26" s="344">
        <v>0</v>
      </c>
      <c r="O26" s="345">
        <v>0</v>
      </c>
      <c r="P26" s="344">
        <v>133.0348622515</v>
      </c>
      <c r="Q26" s="345">
        <v>37.08521784997</v>
      </c>
      <c r="R26" s="346">
        <v>72.1236845573147</v>
      </c>
      <c r="S26" s="237"/>
      <c r="U26" s="351"/>
      <c r="V26" s="351"/>
    </row>
    <row r="27" spans="1:22" ht="12.75">
      <c r="A27" s="243" t="s">
        <v>78</v>
      </c>
      <c r="B27" s="244" t="s">
        <v>89</v>
      </c>
      <c r="C27" s="244" t="s">
        <v>90</v>
      </c>
      <c r="D27" s="244" t="s">
        <v>64</v>
      </c>
      <c r="E27" s="244">
        <v>1188</v>
      </c>
      <c r="F27" s="245" t="s">
        <v>340</v>
      </c>
      <c r="G27" s="343">
        <v>4.6878181046297</v>
      </c>
      <c r="H27" s="344">
        <v>1.5877248679951</v>
      </c>
      <c r="I27" s="345">
        <v>66.130834589613</v>
      </c>
      <c r="J27" s="346">
        <v>17940.7426355177</v>
      </c>
      <c r="K27" s="345">
        <v>10381.2541590322</v>
      </c>
      <c r="L27" s="344">
        <v>42.1358726896832</v>
      </c>
      <c r="M27" s="345">
        <v>4368.64637545814</v>
      </c>
      <c r="N27" s="344">
        <v>4368.64637545814</v>
      </c>
      <c r="O27" s="345">
        <v>0</v>
      </c>
      <c r="P27" s="344">
        <v>2455.9627953531</v>
      </c>
      <c r="Q27" s="345">
        <v>778.87494823087</v>
      </c>
      <c r="R27" s="346">
        <v>68.2863702290372</v>
      </c>
      <c r="S27" s="237"/>
      <c r="U27" s="351"/>
      <c r="V27" s="351"/>
    </row>
    <row r="28" spans="1:22" ht="12.75">
      <c r="A28" s="243" t="s">
        <v>78</v>
      </c>
      <c r="B28" s="244" t="s">
        <v>89</v>
      </c>
      <c r="C28" s="244" t="s">
        <v>90</v>
      </c>
      <c r="D28" s="244" t="s">
        <v>64</v>
      </c>
      <c r="E28" s="244">
        <v>1188</v>
      </c>
      <c r="F28" s="245" t="s">
        <v>341</v>
      </c>
      <c r="G28" s="343">
        <v>0</v>
      </c>
      <c r="H28" s="344">
        <v>0</v>
      </c>
      <c r="I28" s="345">
        <v>0</v>
      </c>
      <c r="J28" s="346">
        <v>477.5507334314985</v>
      </c>
      <c r="K28" s="345">
        <v>315.7676897517415</v>
      </c>
      <c r="L28" s="344">
        <v>33.87766625699543</v>
      </c>
      <c r="M28" s="345">
        <v>0</v>
      </c>
      <c r="N28" s="344">
        <v>0</v>
      </c>
      <c r="O28" s="345">
        <v>0</v>
      </c>
      <c r="P28" s="344">
        <v>52.5608495115</v>
      </c>
      <c r="Q28" s="345">
        <v>16.66895321855</v>
      </c>
      <c r="R28" s="346">
        <v>68.2863702290372</v>
      </c>
      <c r="S28" s="237"/>
      <c r="U28" s="351"/>
      <c r="V28" s="351"/>
    </row>
    <row r="29" spans="1:22" ht="12.75">
      <c r="A29" s="243" t="s">
        <v>78</v>
      </c>
      <c r="B29" s="244" t="s">
        <v>89</v>
      </c>
      <c r="C29" s="244" t="s">
        <v>90</v>
      </c>
      <c r="D29" s="244" t="s">
        <v>64</v>
      </c>
      <c r="E29" s="244">
        <v>1188</v>
      </c>
      <c r="F29" s="245" t="s">
        <v>664</v>
      </c>
      <c r="G29" s="343">
        <v>0</v>
      </c>
      <c r="H29" s="344">
        <v>0</v>
      </c>
      <c r="I29" s="345">
        <v>0</v>
      </c>
      <c r="J29" s="346">
        <v>138.68177368248527</v>
      </c>
      <c r="K29" s="345">
        <v>92.71893404402518</v>
      </c>
      <c r="L29" s="344">
        <v>33.14266786325718</v>
      </c>
      <c r="M29" s="345">
        <v>0</v>
      </c>
      <c r="N29" s="344">
        <v>0</v>
      </c>
      <c r="O29" s="345">
        <v>0</v>
      </c>
      <c r="P29" s="344">
        <v>15.26378524044</v>
      </c>
      <c r="Q29" s="345">
        <v>4.840700340188</v>
      </c>
      <c r="R29" s="346">
        <v>68.2863702290372</v>
      </c>
      <c r="S29" s="237"/>
      <c r="U29" s="351"/>
      <c r="V29" s="351"/>
    </row>
    <row r="30" spans="1:22" ht="12.75">
      <c r="A30" s="243" t="s">
        <v>78</v>
      </c>
      <c r="B30" s="244" t="s">
        <v>89</v>
      </c>
      <c r="C30" s="244" t="s">
        <v>90</v>
      </c>
      <c r="D30" s="244" t="s">
        <v>64</v>
      </c>
      <c r="E30" s="244">
        <v>1189</v>
      </c>
      <c r="F30" s="245" t="s">
        <v>340</v>
      </c>
      <c r="G30" s="343">
        <v>1.24055217924288</v>
      </c>
      <c r="H30" s="344">
        <v>1.24055217924288</v>
      </c>
      <c r="I30" s="345">
        <v>0</v>
      </c>
      <c r="J30" s="346">
        <v>1027.10799314884</v>
      </c>
      <c r="K30" s="345">
        <v>583.041678180133</v>
      </c>
      <c r="L30" s="344">
        <v>43.2346275105228</v>
      </c>
      <c r="M30" s="345">
        <v>898.584258449434</v>
      </c>
      <c r="N30" s="344">
        <v>898.584258449434</v>
      </c>
      <c r="O30" s="345">
        <v>0</v>
      </c>
      <c r="P30" s="344">
        <v>1084.59822804312</v>
      </c>
      <c r="Q30" s="345">
        <v>336.13528628176</v>
      </c>
      <c r="R30" s="346">
        <v>69.008313162356</v>
      </c>
      <c r="S30" s="237"/>
      <c r="U30" s="351"/>
      <c r="V30" s="351"/>
    </row>
    <row r="31" spans="1:22" ht="12.75">
      <c r="A31" s="243" t="s">
        <v>78</v>
      </c>
      <c r="B31" s="244" t="s">
        <v>89</v>
      </c>
      <c r="C31" s="244" t="s">
        <v>90</v>
      </c>
      <c r="D31" s="244" t="s">
        <v>64</v>
      </c>
      <c r="E31" s="244">
        <v>1189</v>
      </c>
      <c r="F31" s="245" t="s">
        <v>341</v>
      </c>
      <c r="G31" s="343">
        <v>0</v>
      </c>
      <c r="H31" s="344">
        <v>0</v>
      </c>
      <c r="I31" s="345">
        <v>0</v>
      </c>
      <c r="J31" s="346">
        <v>32.817556222482224</v>
      </c>
      <c r="K31" s="345">
        <v>25.62353392451422</v>
      </c>
      <c r="L31" s="344">
        <v>21.921261440666374</v>
      </c>
      <c r="M31" s="345">
        <v>0</v>
      </c>
      <c r="N31" s="344">
        <v>0</v>
      </c>
      <c r="O31" s="345">
        <v>0</v>
      </c>
      <c r="P31" s="344">
        <v>18.47177195688</v>
      </c>
      <c r="Q31" s="345">
        <v>5.72471371824</v>
      </c>
      <c r="R31" s="346">
        <v>69.008313162356</v>
      </c>
      <c r="S31" s="237"/>
      <c r="U31" s="351"/>
      <c r="V31" s="351"/>
    </row>
    <row r="32" spans="1:22" ht="12.75">
      <c r="A32" s="243" t="s">
        <v>78</v>
      </c>
      <c r="B32" s="244" t="s">
        <v>179</v>
      </c>
      <c r="C32" s="244" t="s">
        <v>180</v>
      </c>
      <c r="D32" s="244" t="s">
        <v>64</v>
      </c>
      <c r="E32" s="244">
        <v>1190</v>
      </c>
      <c r="F32" s="245" t="s">
        <v>340</v>
      </c>
      <c r="G32" s="343">
        <v>2.84881584059962</v>
      </c>
      <c r="H32" s="344">
        <v>2.84881584059962</v>
      </c>
      <c r="I32" s="345">
        <v>0</v>
      </c>
      <c r="J32" s="346">
        <v>1640.10443113893</v>
      </c>
      <c r="K32" s="345">
        <v>948.543655713293</v>
      </c>
      <c r="L32" s="344">
        <v>42.1656549604831</v>
      </c>
      <c r="M32" s="345">
        <v>2688.69704442384</v>
      </c>
      <c r="N32" s="344">
        <v>2688.69704442384</v>
      </c>
      <c r="O32" s="345">
        <v>0</v>
      </c>
      <c r="P32" s="344">
        <v>234.338754996455</v>
      </c>
      <c r="Q32" s="345">
        <v>72.6253875275342</v>
      </c>
      <c r="R32" s="346">
        <v>69.0083752776476</v>
      </c>
      <c r="S32" s="237"/>
      <c r="U32" s="351"/>
      <c r="V32" s="351"/>
    </row>
    <row r="33" spans="1:22" ht="12.75">
      <c r="A33" s="243" t="s">
        <v>78</v>
      </c>
      <c r="B33" s="244" t="s">
        <v>179</v>
      </c>
      <c r="C33" s="244" t="s">
        <v>180</v>
      </c>
      <c r="D33" s="244" t="s">
        <v>64</v>
      </c>
      <c r="E33" s="244">
        <v>1190</v>
      </c>
      <c r="F33" s="245" t="s">
        <v>341</v>
      </c>
      <c r="G33" s="343">
        <v>0</v>
      </c>
      <c r="H33" s="344">
        <v>0</v>
      </c>
      <c r="I33" s="345">
        <v>0</v>
      </c>
      <c r="J33" s="346">
        <v>69.3403305260555</v>
      </c>
      <c r="K33" s="345">
        <v>59.2281542563055</v>
      </c>
      <c r="L33" s="344">
        <v>14.583397848024704</v>
      </c>
      <c r="M33" s="345">
        <v>0</v>
      </c>
      <c r="N33" s="344">
        <v>0</v>
      </c>
      <c r="O33" s="345">
        <v>0</v>
      </c>
      <c r="P33" s="344">
        <v>3.75125544155</v>
      </c>
      <c r="Q33" s="345">
        <v>1.162575008822</v>
      </c>
      <c r="R33" s="346">
        <v>69.0083752776476</v>
      </c>
      <c r="S33" s="237"/>
      <c r="U33" s="351"/>
      <c r="V33" s="351"/>
    </row>
    <row r="34" spans="1:22" ht="12.75">
      <c r="A34" s="243" t="s">
        <v>78</v>
      </c>
      <c r="B34" s="244" t="s">
        <v>89</v>
      </c>
      <c r="C34" s="244" t="s">
        <v>90</v>
      </c>
      <c r="D34" s="244" t="s">
        <v>64</v>
      </c>
      <c r="E34" s="244">
        <v>1191</v>
      </c>
      <c r="F34" s="245" t="s">
        <v>340</v>
      </c>
      <c r="G34" s="343">
        <v>3.71639475371463</v>
      </c>
      <c r="H34" s="344">
        <v>1.25870965568868</v>
      </c>
      <c r="I34" s="345">
        <v>66.1308946141804</v>
      </c>
      <c r="J34" s="346">
        <v>772.518238287472</v>
      </c>
      <c r="K34" s="345">
        <v>382.99042385082</v>
      </c>
      <c r="L34" s="344">
        <v>50.4231220870801</v>
      </c>
      <c r="M34" s="345">
        <v>2854.71148244062</v>
      </c>
      <c r="N34" s="344">
        <v>2854.71148244062</v>
      </c>
      <c r="O34" s="345">
        <v>0</v>
      </c>
      <c r="P34" s="344">
        <v>175.796903576827</v>
      </c>
      <c r="Q34" s="345">
        <v>54.4823061960476</v>
      </c>
      <c r="R34" s="346">
        <v>69.0083812129048</v>
      </c>
      <c r="S34" s="237"/>
      <c r="U34" s="351"/>
      <c r="V34" s="351"/>
    </row>
    <row r="35" spans="1:22" ht="12.75">
      <c r="A35" s="243" t="s">
        <v>78</v>
      </c>
      <c r="B35" s="244" t="s">
        <v>181</v>
      </c>
      <c r="C35" s="244" t="s">
        <v>182</v>
      </c>
      <c r="D35" s="244" t="s">
        <v>64</v>
      </c>
      <c r="E35" s="244">
        <v>1192</v>
      </c>
      <c r="F35" s="245" t="s">
        <v>340</v>
      </c>
      <c r="G35" s="343">
        <v>94.22795980912</v>
      </c>
      <c r="H35" s="344">
        <v>31.91440971864</v>
      </c>
      <c r="I35" s="345">
        <v>66.1306370388472</v>
      </c>
      <c r="J35" s="346">
        <v>738.094635758134</v>
      </c>
      <c r="K35" s="345">
        <v>449.425606890626</v>
      </c>
      <c r="L35" s="344">
        <v>39.1100293759759</v>
      </c>
      <c r="M35" s="345">
        <v>580.4941355688</v>
      </c>
      <c r="N35" s="344">
        <v>580.4941355688</v>
      </c>
      <c r="O35" s="345">
        <v>0</v>
      </c>
      <c r="P35" s="344">
        <v>81.73428648524</v>
      </c>
      <c r="Q35" s="345">
        <v>25.33069804656</v>
      </c>
      <c r="R35" s="346">
        <v>69.0084796285163</v>
      </c>
      <c r="S35" s="237"/>
      <c r="U35" s="351"/>
      <c r="V35" s="351"/>
    </row>
    <row r="36" spans="1:22" ht="12.75">
      <c r="A36" s="243" t="s">
        <v>78</v>
      </c>
      <c r="B36" s="244" t="s">
        <v>181</v>
      </c>
      <c r="C36" s="244" t="s">
        <v>182</v>
      </c>
      <c r="D36" s="244" t="s">
        <v>64</v>
      </c>
      <c r="E36" s="244">
        <v>1192</v>
      </c>
      <c r="F36" s="245" t="s">
        <v>341</v>
      </c>
      <c r="G36" s="343">
        <v>0</v>
      </c>
      <c r="H36" s="344">
        <v>0</v>
      </c>
      <c r="I36" s="345">
        <v>0</v>
      </c>
      <c r="J36" s="346">
        <v>13.22098483029646</v>
      </c>
      <c r="K36" s="345">
        <v>10.72283277732646</v>
      </c>
      <c r="L36" s="344">
        <v>18.895355263137258</v>
      </c>
      <c r="M36" s="345">
        <v>0</v>
      </c>
      <c r="N36" s="344">
        <v>0</v>
      </c>
      <c r="O36" s="345">
        <v>0</v>
      </c>
      <c r="P36" s="344">
        <v>0.764860535639</v>
      </c>
      <c r="Q36" s="345">
        <v>0.764860535639</v>
      </c>
      <c r="R36" s="346">
        <v>0</v>
      </c>
      <c r="S36" s="237"/>
      <c r="U36" s="351"/>
      <c r="V36" s="351"/>
    </row>
    <row r="37" spans="1:22" ht="13.5" thickBot="1">
      <c r="A37" s="246" t="s">
        <v>78</v>
      </c>
      <c r="B37" s="247" t="s">
        <v>183</v>
      </c>
      <c r="C37" s="247" t="s">
        <v>184</v>
      </c>
      <c r="D37" s="247" t="s">
        <v>64</v>
      </c>
      <c r="E37" s="247">
        <v>1193</v>
      </c>
      <c r="F37" s="248" t="s">
        <v>340</v>
      </c>
      <c r="G37" s="347">
        <v>0.146632180695</v>
      </c>
      <c r="H37" s="348">
        <v>0.146632180695</v>
      </c>
      <c r="I37" s="349">
        <v>0</v>
      </c>
      <c r="J37" s="350">
        <v>73.656231089441</v>
      </c>
      <c r="K37" s="349">
        <v>44.024590831221</v>
      </c>
      <c r="L37" s="348">
        <v>40.2296449600282</v>
      </c>
      <c r="M37" s="349">
        <v>131.42618626137</v>
      </c>
      <c r="N37" s="348">
        <v>131.42618626137</v>
      </c>
      <c r="O37" s="349">
        <v>0</v>
      </c>
      <c r="P37" s="348">
        <v>8.6741400746</v>
      </c>
      <c r="Q37" s="349">
        <v>2.6882513658</v>
      </c>
      <c r="R37" s="350">
        <v>69.008439537749</v>
      </c>
      <c r="S37" s="249"/>
      <c r="U37" s="351"/>
      <c r="V37" s="351"/>
    </row>
  </sheetData>
  <autoFilter ref="A3:S37"/>
  <mergeCells count="5">
    <mergeCell ref="A1:S1"/>
    <mergeCell ref="M2:O2"/>
    <mergeCell ref="P2:R2"/>
    <mergeCell ref="G2:I2"/>
    <mergeCell ref="J2:L2"/>
  </mergeCell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Tetra Tech,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Clary Barreto-Acobe</dc:creator>
  <cp:keywords/>
  <dc:description/>
  <cp:lastModifiedBy>jon.ludwig</cp:lastModifiedBy>
  <cp:lastPrinted>2008-04-09T14:38:23Z</cp:lastPrinted>
  <dcterms:created xsi:type="dcterms:W3CDTF">2003-09-11T11:19:52Z</dcterms:created>
  <dcterms:modified xsi:type="dcterms:W3CDTF">2008-06-18T03:01:43Z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display_urn:schemas-microsoft-com:office:office#Edit">
    <vt:lpwstr>Young, Steve</vt:lpwstr>
  </property>
  <property fmtid="{D5CDD505-2E9C-101B-9397-08002B2CF9AE}" pid="4" name="display_urn:schemas-microsoft-com:office:office#Auth">
    <vt:lpwstr>Young, Steve</vt:lpwstr>
  </property>
</Properties>
</file>